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 tabRatio="850"/>
  </bookViews>
  <sheets>
    <sheet name="A-2 印刷・封入・封緘業務" sheetId="9" r:id="rId1"/>
  </sheets>
  <externalReferences>
    <externalReference r:id="rId2"/>
    <externalReference r:id="rId3"/>
    <externalReference r:id="rId4"/>
  </externalReferences>
  <definedNames>
    <definedName name="_xlnm._FilterDatabase" localSheetId="0" hidden="1">'A-2 印刷・封入・封緘業務'!$A$3:$AO$3</definedName>
    <definedName name="_xlnm.Print_Area" localSheetId="0">'A-2 印刷・封入・封緘業務'!$A$1:$AM$37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K37" i="9" l="1"/>
  <c r="Y37" i="9"/>
  <c r="Z36" i="9" l="1"/>
  <c r="AK36" i="9"/>
  <c r="AA36" i="9" l="1"/>
  <c r="AB36" i="9"/>
  <c r="AC36" i="9"/>
  <c r="AD36" i="9"/>
  <c r="AE36" i="9"/>
  <c r="AF36" i="9"/>
  <c r="AG36" i="9"/>
  <c r="AH36" i="9"/>
  <c r="AI36" i="9"/>
  <c r="AJ36" i="9"/>
  <c r="Y36" i="9"/>
  <c r="N36" i="9"/>
  <c r="O36" i="9" l="1"/>
  <c r="P36" i="9"/>
  <c r="Q36" i="9"/>
  <c r="R36" i="9"/>
  <c r="S36" i="9"/>
  <c r="T36" i="9"/>
  <c r="U36" i="9"/>
  <c r="V36" i="9"/>
  <c r="W36" i="9"/>
  <c r="X36" i="9"/>
</calcChain>
</file>

<file path=xl/sharedStrings.xml><?xml version="1.0" encoding="utf-8"?>
<sst xmlns="http://schemas.openxmlformats.org/spreadsheetml/2006/main" count="371" uniqueCount="222">
  <si>
    <t>4月</t>
    <rPh sb="1" eb="2">
      <t>ガツ</t>
    </rPh>
    <phoneticPr fontId="4"/>
  </si>
  <si>
    <t>8月</t>
  </si>
  <si>
    <t>9月</t>
  </si>
  <si>
    <t>10月</t>
  </si>
  <si>
    <t>11月</t>
  </si>
  <si>
    <t>12月</t>
  </si>
  <si>
    <t>1月</t>
  </si>
  <si>
    <t>2月</t>
  </si>
  <si>
    <t>3月</t>
  </si>
  <si>
    <t>部署名</t>
    <rPh sb="0" eb="3">
      <t>ブショメイ</t>
    </rPh>
    <phoneticPr fontId="4"/>
  </si>
  <si>
    <t>作業内容</t>
    <rPh sb="0" eb="2">
      <t>サギョウ</t>
    </rPh>
    <rPh sb="2" eb="4">
      <t>ナイヨウ</t>
    </rPh>
    <phoneticPr fontId="4"/>
  </si>
  <si>
    <t>作業頻度【単位：件・回など】</t>
    <rPh sb="0" eb="4">
      <t>サギョウヒンド</t>
    </rPh>
    <rPh sb="5" eb="7">
      <t>タンイ</t>
    </rPh>
    <rPh sb="8" eb="9">
      <t>ケン</t>
    </rPh>
    <rPh sb="10" eb="11">
      <t>カイ</t>
    </rPh>
    <phoneticPr fontId="4"/>
  </si>
  <si>
    <t>積算・備考</t>
    <rPh sb="0" eb="2">
      <t>セキサン</t>
    </rPh>
    <rPh sb="3" eb="5">
      <t>ビコウ</t>
    </rPh>
    <phoneticPr fontId="4"/>
  </si>
  <si>
    <t>課名</t>
    <rPh sb="0" eb="2">
      <t>カメイ</t>
    </rPh>
    <phoneticPr fontId="4"/>
  </si>
  <si>
    <t>業務名（大）</t>
    <rPh sb="0" eb="3">
      <t>ギョウムメイ</t>
    </rPh>
    <rPh sb="4" eb="5">
      <t>ダイ</t>
    </rPh>
    <phoneticPr fontId="4"/>
  </si>
  <si>
    <t>事務名（中）</t>
    <rPh sb="0" eb="3">
      <t>ジムメイ</t>
    </rPh>
    <rPh sb="4" eb="5">
      <t>チュウ</t>
    </rPh>
    <phoneticPr fontId="4"/>
  </si>
  <si>
    <t>作業名（小）</t>
    <rPh sb="0" eb="3">
      <t>サギョウメイ</t>
    </rPh>
    <rPh sb="4" eb="5">
      <t>ショウ</t>
    </rPh>
    <phoneticPr fontId="4"/>
  </si>
  <si>
    <t>作業細分類名（細）</t>
    <rPh sb="0" eb="2">
      <t>サギョウ</t>
    </rPh>
    <rPh sb="2" eb="5">
      <t>サイブンルイ</t>
    </rPh>
    <rPh sb="5" eb="6">
      <t>メイ</t>
    </rPh>
    <rPh sb="7" eb="8">
      <t>ホソ</t>
    </rPh>
    <phoneticPr fontId="4"/>
  </si>
  <si>
    <t>作業分量・説明</t>
    <rPh sb="0" eb="4">
      <t>サギョウブンリョウ</t>
    </rPh>
    <rPh sb="5" eb="7">
      <t>セツメイ</t>
    </rPh>
    <phoneticPr fontId="4"/>
  </si>
  <si>
    <t>現在の対応者</t>
    <rPh sb="0" eb="2">
      <t>ゲンザイ</t>
    </rPh>
    <rPh sb="3" eb="5">
      <t>タイオウ</t>
    </rPh>
    <rPh sb="5" eb="6">
      <t>シャ</t>
    </rPh>
    <phoneticPr fontId="4"/>
  </si>
  <si>
    <t>毎日</t>
    <rPh sb="0" eb="2">
      <t>マイニチ</t>
    </rPh>
    <phoneticPr fontId="4"/>
  </si>
  <si>
    <t>月単位</t>
    <rPh sb="0" eb="3">
      <t>ツキタンイ</t>
    </rPh>
    <phoneticPr fontId="4"/>
  </si>
  <si>
    <t>年単位</t>
    <rPh sb="0" eb="3">
      <t>ネンタンイ</t>
    </rPh>
    <phoneticPr fontId="4"/>
  </si>
  <si>
    <t>その他</t>
    <rPh sb="2" eb="3">
      <t>タ</t>
    </rPh>
    <phoneticPr fontId="4"/>
  </si>
  <si>
    <t>5月</t>
    <rPh sb="1" eb="2">
      <t>ガツ</t>
    </rPh>
    <phoneticPr fontId="4"/>
  </si>
  <si>
    <t>6月</t>
    <rPh sb="1" eb="2">
      <t>ガツ</t>
    </rPh>
    <phoneticPr fontId="4"/>
  </si>
  <si>
    <t>7月</t>
    <rPh sb="1" eb="2">
      <t>ガツ</t>
    </rPh>
    <phoneticPr fontId="4"/>
  </si>
  <si>
    <t>人権・同和教育課</t>
    <rPh sb="0" eb="2">
      <t>ジンケン</t>
    </rPh>
    <rPh sb="3" eb="5">
      <t>ドウワ</t>
    </rPh>
    <rPh sb="5" eb="8">
      <t>キョウイクカ</t>
    </rPh>
    <phoneticPr fontId="4"/>
  </si>
  <si>
    <t>講演会・講座事業</t>
    <rPh sb="0" eb="3">
      <t>コウエンカイ</t>
    </rPh>
    <rPh sb="4" eb="6">
      <t>コウザ</t>
    </rPh>
    <rPh sb="6" eb="8">
      <t>ジギョウ</t>
    </rPh>
    <phoneticPr fontId="4"/>
  </si>
  <si>
    <t>イベント実施・運営</t>
    <rPh sb="4" eb="6">
      <t>ジッシ</t>
    </rPh>
    <rPh sb="7" eb="9">
      <t>ウンエイ</t>
    </rPh>
    <phoneticPr fontId="4"/>
  </si>
  <si>
    <t>案内文書等の作成・送付</t>
    <rPh sb="0" eb="2">
      <t>アンナイ</t>
    </rPh>
    <rPh sb="2" eb="5">
      <t>ブンショトウ</t>
    </rPh>
    <rPh sb="6" eb="8">
      <t>サクセイ</t>
    </rPh>
    <rPh sb="9" eb="11">
      <t>ソウフ</t>
    </rPh>
    <phoneticPr fontId="4"/>
  </si>
  <si>
    <t>印刷・配布</t>
    <rPh sb="0" eb="2">
      <t>インサツ</t>
    </rPh>
    <rPh sb="3" eb="5">
      <t>ハイフ</t>
    </rPh>
    <phoneticPr fontId="4"/>
  </si>
  <si>
    <t>案内文書・チラシ等を印刷し、各公共施設や区長・民生委員等へ郵送する</t>
    <rPh sb="0" eb="2">
      <t>アンナイ</t>
    </rPh>
    <rPh sb="2" eb="4">
      <t>ブンショ</t>
    </rPh>
    <rPh sb="8" eb="9">
      <t>トウ</t>
    </rPh>
    <rPh sb="10" eb="12">
      <t>インサツ</t>
    </rPh>
    <rPh sb="14" eb="15">
      <t>カク</t>
    </rPh>
    <rPh sb="15" eb="17">
      <t>コウキョウ</t>
    </rPh>
    <rPh sb="17" eb="19">
      <t>シセツ</t>
    </rPh>
    <rPh sb="20" eb="22">
      <t>クチョウ</t>
    </rPh>
    <rPh sb="23" eb="27">
      <t>ミンセイイイン</t>
    </rPh>
    <rPh sb="27" eb="28">
      <t>トウ</t>
    </rPh>
    <rPh sb="29" eb="31">
      <t>ユウソウ</t>
    </rPh>
    <phoneticPr fontId="4"/>
  </si>
  <si>
    <t>正規職員(再任用含む)</t>
  </si>
  <si>
    <t>300件</t>
    <rPh sb="3" eb="4">
      <t>ケン</t>
    </rPh>
    <phoneticPr fontId="4"/>
  </si>
  <si>
    <t>●積算/月：[2名×2H]
引き渡しから1週間ほど</t>
    <rPh sb="1" eb="3">
      <t>セキサン</t>
    </rPh>
    <rPh sb="4" eb="5">
      <t>ツキ</t>
    </rPh>
    <rPh sb="8" eb="9">
      <t>メイ</t>
    </rPh>
    <rPh sb="14" eb="15">
      <t>ヒ</t>
    </rPh>
    <rPh sb="16" eb="17">
      <t>ワタ</t>
    </rPh>
    <rPh sb="21" eb="23">
      <t>シュウカン</t>
    </rPh>
    <phoneticPr fontId="4"/>
  </si>
  <si>
    <t>防災安全課</t>
    <rPh sb="0" eb="5">
      <t>ボウサイアンゼンカ</t>
    </rPh>
    <phoneticPr fontId="4"/>
  </si>
  <si>
    <t>消防団管理運営事業</t>
    <rPh sb="0" eb="3">
      <t>ショウボウダン</t>
    </rPh>
    <rPh sb="3" eb="9">
      <t>カンリウンエイジギョウ</t>
    </rPh>
    <phoneticPr fontId="4"/>
  </si>
  <si>
    <t>消防団（報酬・費用弁償）</t>
    <rPh sb="0" eb="3">
      <t>ショウボウダン</t>
    </rPh>
    <rPh sb="4" eb="6">
      <t>ホウシュウ</t>
    </rPh>
    <rPh sb="7" eb="11">
      <t>ヒヨウベンショウ</t>
    </rPh>
    <phoneticPr fontId="4"/>
  </si>
  <si>
    <t>明細書の送付</t>
    <rPh sb="0" eb="3">
      <t>メイサイショ</t>
    </rPh>
    <rPh sb="4" eb="6">
      <t>ソウフ</t>
    </rPh>
    <phoneticPr fontId="4"/>
  </si>
  <si>
    <t>団員個別宛て支給明細書の送付</t>
    <rPh sb="0" eb="2">
      <t>ダンイン</t>
    </rPh>
    <rPh sb="2" eb="4">
      <t>コベツ</t>
    </rPh>
    <rPh sb="4" eb="5">
      <t>ア</t>
    </rPh>
    <rPh sb="6" eb="11">
      <t>シキュウメイサイショ</t>
    </rPh>
    <rPh sb="12" eb="14">
      <t>ソウフ</t>
    </rPh>
    <phoneticPr fontId="4"/>
  </si>
  <si>
    <t>4回</t>
    <rPh sb="1" eb="2">
      <t>カイ</t>
    </rPh>
    <phoneticPr fontId="4"/>
  </si>
  <si>
    <t>コミュニティ推進課</t>
    <rPh sb="6" eb="9">
      <t>スイシンカ</t>
    </rPh>
    <phoneticPr fontId="4"/>
  </si>
  <si>
    <t>コミュニティセンターの管理運営に関すること</t>
    <rPh sb="11" eb="15">
      <t>カンリウンエイ</t>
    </rPh>
    <rPh sb="16" eb="17">
      <t>カン</t>
    </rPh>
    <phoneticPr fontId="4"/>
  </si>
  <si>
    <t>会議開催</t>
    <rPh sb="0" eb="4">
      <t>カイギカイサイ</t>
    </rPh>
    <phoneticPr fontId="4"/>
  </si>
  <si>
    <t>準備（レジュメ等作成）</t>
    <rPh sb="0" eb="2">
      <t>ジュンビ</t>
    </rPh>
    <rPh sb="7" eb="8">
      <t>トウ</t>
    </rPh>
    <rPh sb="8" eb="10">
      <t>サクセイ</t>
    </rPh>
    <phoneticPr fontId="4"/>
  </si>
  <si>
    <t>資料印刷</t>
    <phoneticPr fontId="4"/>
  </si>
  <si>
    <t>原本を12部コピーし綴じ合わせる</t>
    <rPh sb="0" eb="2">
      <t>ゲンポン</t>
    </rPh>
    <rPh sb="5" eb="6">
      <t>ブ</t>
    </rPh>
    <rPh sb="10" eb="11">
      <t>ト</t>
    </rPh>
    <rPh sb="12" eb="13">
      <t>ア</t>
    </rPh>
    <phoneticPr fontId="4"/>
  </si>
  <si>
    <t>正規(再任用)＋会計年度</t>
    <rPh sb="3" eb="6">
      <t>サイニンヨウ</t>
    </rPh>
    <rPh sb="8" eb="12">
      <t>カイケイネンド</t>
    </rPh>
    <phoneticPr fontId="4"/>
  </si>
  <si>
    <t>1回</t>
    <rPh sb="1" eb="2">
      <t>カイ</t>
    </rPh>
    <phoneticPr fontId="4"/>
  </si>
  <si>
    <t>自治公民館連絡協議会に関すること</t>
    <rPh sb="0" eb="10">
      <t>ジチコウミンカンレンラクキョウギカイ</t>
    </rPh>
    <phoneticPr fontId="4"/>
  </si>
  <si>
    <t>案内送付</t>
    <rPh sb="0" eb="2">
      <t>アンナイ</t>
    </rPh>
    <rPh sb="2" eb="4">
      <t>ソウフ</t>
    </rPh>
    <phoneticPr fontId="4"/>
  </si>
  <si>
    <t>開催文書の印刷・発送</t>
    <phoneticPr fontId="4"/>
  </si>
  <si>
    <t>①総会、役員会（年6回）開催文書の印刷
②送付</t>
    <rPh sb="1" eb="3">
      <t>ソウカイ</t>
    </rPh>
    <rPh sb="4" eb="7">
      <t>ヤクインカイ</t>
    </rPh>
    <rPh sb="8" eb="9">
      <t>ネン</t>
    </rPh>
    <rPh sb="10" eb="11">
      <t>カイ</t>
    </rPh>
    <rPh sb="12" eb="14">
      <t>カイサイ</t>
    </rPh>
    <rPh sb="14" eb="16">
      <t>ブンショ</t>
    </rPh>
    <rPh sb="17" eb="19">
      <t>インサツ</t>
    </rPh>
    <rPh sb="21" eb="23">
      <t>ソウフ</t>
    </rPh>
    <phoneticPr fontId="4"/>
  </si>
  <si>
    <t>7回</t>
    <rPh sb="1" eb="2">
      <t>カイ</t>
    </rPh>
    <phoneticPr fontId="4"/>
  </si>
  <si>
    <t>①会議資料印刷</t>
    <rPh sb="1" eb="5">
      <t>カイギシリョウ</t>
    </rPh>
    <rPh sb="5" eb="7">
      <t>インサツ</t>
    </rPh>
    <phoneticPr fontId="4"/>
  </si>
  <si>
    <t>研修会開催</t>
    <phoneticPr fontId="4"/>
  </si>
  <si>
    <t>①案内文書の印刷
②発送</t>
    <rPh sb="1" eb="5">
      <t>アンナイブンショ</t>
    </rPh>
    <rPh sb="6" eb="8">
      <t>インサツ</t>
    </rPh>
    <rPh sb="10" eb="12">
      <t>ハッソウ</t>
    </rPh>
    <phoneticPr fontId="4"/>
  </si>
  <si>
    <t>2回</t>
    <rPh sb="1" eb="2">
      <t>カイ</t>
    </rPh>
    <phoneticPr fontId="4"/>
  </si>
  <si>
    <t>準備（講師打合せ・資料作成）</t>
    <phoneticPr fontId="4"/>
  </si>
  <si>
    <t>当日資料の印刷</t>
    <rPh sb="0" eb="2">
      <t>トウジツ</t>
    </rPh>
    <rPh sb="2" eb="4">
      <t>シリョウ</t>
    </rPh>
    <rPh sb="5" eb="7">
      <t>インサツ</t>
    </rPh>
    <phoneticPr fontId="4"/>
  </si>
  <si>
    <t>①当日配布資料の印刷</t>
    <rPh sb="1" eb="3">
      <t>トウジツ</t>
    </rPh>
    <rPh sb="3" eb="5">
      <t>ハイフ</t>
    </rPh>
    <rPh sb="5" eb="7">
      <t>シリョウ</t>
    </rPh>
    <rPh sb="8" eb="10">
      <t>インサツ</t>
    </rPh>
    <phoneticPr fontId="4"/>
  </si>
  <si>
    <t>区長会に関すること</t>
    <phoneticPr fontId="4"/>
  </si>
  <si>
    <t>郵送用封筒の作成</t>
    <phoneticPr fontId="4"/>
  </si>
  <si>
    <t>①62区長分の郵送用封筒を作成</t>
    <rPh sb="3" eb="4">
      <t>ク</t>
    </rPh>
    <rPh sb="4" eb="5">
      <t>チョウ</t>
    </rPh>
    <rPh sb="5" eb="6">
      <t>ブン</t>
    </rPh>
    <rPh sb="7" eb="9">
      <t>ユウソウ</t>
    </rPh>
    <rPh sb="9" eb="10">
      <t>ヨウ</t>
    </rPh>
    <rPh sb="10" eb="12">
      <t>フウトウ</t>
    </rPh>
    <rPh sb="13" eb="15">
      <t>サクセイ</t>
    </rPh>
    <phoneticPr fontId="4"/>
  </si>
  <si>
    <t>会計年度任用職員</t>
  </si>
  <si>
    <t>納入期限：1日
スケジュール：隔週火曜日</t>
    <rPh sb="15" eb="17">
      <t>カクシュウ</t>
    </rPh>
    <rPh sb="17" eb="20">
      <t>カヨウビ</t>
    </rPh>
    <phoneticPr fontId="4"/>
  </si>
  <si>
    <t>送付文書の取りまとめ・紙折り</t>
    <phoneticPr fontId="4"/>
  </si>
  <si>
    <t>①庁内の送付文書を集約
②紙折り機にて文書三つ折り</t>
    <rPh sb="1" eb="3">
      <t>チョウナイ</t>
    </rPh>
    <rPh sb="4" eb="8">
      <t>ソウフブンショ</t>
    </rPh>
    <rPh sb="9" eb="11">
      <t>シュウヤク</t>
    </rPh>
    <rPh sb="13" eb="15">
      <t>カミオ</t>
    </rPh>
    <rPh sb="16" eb="17">
      <t>キ</t>
    </rPh>
    <rPh sb="19" eb="21">
      <t>ブンショ</t>
    </rPh>
    <rPh sb="21" eb="22">
      <t>ミ</t>
    </rPh>
    <rPh sb="23" eb="24">
      <t>オ</t>
    </rPh>
    <phoneticPr fontId="4"/>
  </si>
  <si>
    <t>納入期限：1日
スケジュール：隔週火曜日</t>
    <phoneticPr fontId="4"/>
  </si>
  <si>
    <t>封入・封緘</t>
    <phoneticPr fontId="4"/>
  </si>
  <si>
    <t>①区長毎に送付文書を封入
②封緘</t>
    <rPh sb="1" eb="3">
      <t>クチョウ</t>
    </rPh>
    <rPh sb="3" eb="4">
      <t>ゴト</t>
    </rPh>
    <rPh sb="5" eb="9">
      <t>ソウフブンショ</t>
    </rPh>
    <rPh sb="10" eb="12">
      <t>フウニュウ</t>
    </rPh>
    <rPh sb="14" eb="16">
      <t>フウカン</t>
    </rPh>
    <phoneticPr fontId="4"/>
  </si>
  <si>
    <t>その他事務</t>
    <rPh sb="2" eb="3">
      <t>タ</t>
    </rPh>
    <rPh sb="3" eb="5">
      <t>ジム</t>
    </rPh>
    <phoneticPr fontId="4"/>
  </si>
  <si>
    <t>所得税の源泉徴収に関すること</t>
    <rPh sb="0" eb="3">
      <t>ショトクゼイ</t>
    </rPh>
    <rPh sb="4" eb="8">
      <t>ゲンセンチョウシュウ</t>
    </rPh>
    <rPh sb="9" eb="10">
      <t>カン</t>
    </rPh>
    <phoneticPr fontId="4"/>
  </si>
  <si>
    <t>源泉徴収票等の印刷・封入・発送</t>
    <rPh sb="0" eb="5">
      <t>ゲンセンチョウシュウヒョウ</t>
    </rPh>
    <rPh sb="5" eb="6">
      <t>トウ</t>
    </rPh>
    <rPh sb="7" eb="9">
      <t>インサツ</t>
    </rPh>
    <rPh sb="10" eb="12">
      <t>フウニュウ</t>
    </rPh>
    <rPh sb="13" eb="15">
      <t>ハッソウ</t>
    </rPh>
    <phoneticPr fontId="4"/>
  </si>
  <si>
    <t>１回</t>
    <rPh sb="1" eb="2">
      <t>カイ</t>
    </rPh>
    <phoneticPr fontId="4"/>
  </si>
  <si>
    <t>会計課</t>
    <rPh sb="0" eb="2">
      <t>カイケイ</t>
    </rPh>
    <rPh sb="2" eb="3">
      <t>カ</t>
    </rPh>
    <phoneticPr fontId="4"/>
  </si>
  <si>
    <t>広報おごおりの発行事業</t>
    <rPh sb="0" eb="2">
      <t>コウホウ</t>
    </rPh>
    <rPh sb="7" eb="11">
      <t>ハッコウジギョウ</t>
    </rPh>
    <phoneticPr fontId="4"/>
  </si>
  <si>
    <t>配布事務（庁内、外部郵送）</t>
    <rPh sb="0" eb="2">
      <t>ハイフ</t>
    </rPh>
    <rPh sb="2" eb="4">
      <t>ジム</t>
    </rPh>
    <rPh sb="5" eb="7">
      <t>チョウナイ</t>
    </rPh>
    <rPh sb="8" eb="12">
      <t>ガイブユウソウ</t>
    </rPh>
    <phoneticPr fontId="4"/>
  </si>
  <si>
    <t>発送手続き</t>
    <rPh sb="0" eb="4">
      <t>ハッソウテツヅ</t>
    </rPh>
    <phoneticPr fontId="4"/>
  </si>
  <si>
    <t>広報紙の搬入時、関係外部団体に封詰めして郵送</t>
    <rPh sb="0" eb="3">
      <t>コウホウシ</t>
    </rPh>
    <rPh sb="4" eb="7">
      <t>ハンニュウジ</t>
    </rPh>
    <rPh sb="8" eb="14">
      <t>カンケイガイブダンタイ</t>
    </rPh>
    <rPh sb="15" eb="17">
      <t>フウヅ</t>
    </rPh>
    <rPh sb="20" eb="22">
      <t>ユウソウ</t>
    </rPh>
    <phoneticPr fontId="4"/>
  </si>
  <si>
    <t>110件</t>
    <rPh sb="3" eb="4">
      <t>ケン</t>
    </rPh>
    <phoneticPr fontId="4"/>
  </si>
  <si>
    <t>広報紙の搬入から発行日（毎月20日）までの間（=当日含め4日間）に実施。なお発行日を1～2日過ぎても問題なし。</t>
    <rPh sb="0" eb="3">
      <t>コウホウシ</t>
    </rPh>
    <rPh sb="4" eb="6">
      <t>ハンニュウ</t>
    </rPh>
    <rPh sb="8" eb="11">
      <t>ハッコウビ</t>
    </rPh>
    <rPh sb="12" eb="14">
      <t>マイツキ</t>
    </rPh>
    <rPh sb="16" eb="17">
      <t>ニチ</t>
    </rPh>
    <rPh sb="21" eb="22">
      <t>アイダ</t>
    </rPh>
    <rPh sb="24" eb="26">
      <t>トウジツ</t>
    </rPh>
    <rPh sb="26" eb="27">
      <t>フク</t>
    </rPh>
    <rPh sb="29" eb="30">
      <t>ニチ</t>
    </rPh>
    <rPh sb="30" eb="31">
      <t>アイダ</t>
    </rPh>
    <rPh sb="33" eb="35">
      <t>ジッシ</t>
    </rPh>
    <rPh sb="38" eb="41">
      <t>ハッコウビ</t>
    </rPh>
    <rPh sb="45" eb="46">
      <t>ニチ</t>
    </rPh>
    <rPh sb="46" eb="47">
      <t>ス</t>
    </rPh>
    <rPh sb="50" eb="52">
      <t>モンダイ</t>
    </rPh>
    <phoneticPr fontId="4"/>
  </si>
  <si>
    <t>国保年金課</t>
    <rPh sb="0" eb="5">
      <t>コクホネンキンカ</t>
    </rPh>
    <phoneticPr fontId="4"/>
  </si>
  <si>
    <t>後期高齢者医療
（賦課）</t>
    <rPh sb="0" eb="7">
      <t>コウキコウレイシャイリョウ</t>
    </rPh>
    <rPh sb="9" eb="11">
      <t>フカ</t>
    </rPh>
    <phoneticPr fontId="4"/>
  </si>
  <si>
    <t>本算定</t>
    <rPh sb="0" eb="3">
      <t>ホンサンテイ</t>
    </rPh>
    <phoneticPr fontId="4"/>
  </si>
  <si>
    <t>印刷</t>
    <rPh sb="0" eb="2">
      <t>インサツ</t>
    </rPh>
    <phoneticPr fontId="4"/>
  </si>
  <si>
    <t>本算定通知の裏打ち印刷
（10,000枚）</t>
    <rPh sb="0" eb="3">
      <t>ホンサンテイ</t>
    </rPh>
    <rPh sb="3" eb="5">
      <t>ツウチ</t>
    </rPh>
    <rPh sb="6" eb="8">
      <t>ウラウ</t>
    </rPh>
    <rPh sb="9" eb="11">
      <t>インサツ</t>
    </rPh>
    <phoneticPr fontId="4"/>
  </si>
  <si>
    <t>約２か月（7月第３営業日まで）
5月に原本をお渡しして以降随時</t>
    <rPh sb="0" eb="1">
      <t>ヤク</t>
    </rPh>
    <rPh sb="3" eb="4">
      <t>ゲツ</t>
    </rPh>
    <rPh sb="6" eb="7">
      <t>ガツ</t>
    </rPh>
    <rPh sb="7" eb="8">
      <t>ダイ</t>
    </rPh>
    <rPh sb="9" eb="12">
      <t>エイギョウビ</t>
    </rPh>
    <rPh sb="17" eb="18">
      <t>ガツ</t>
    </rPh>
    <rPh sb="19" eb="21">
      <t>ゲンポン</t>
    </rPh>
    <rPh sb="29" eb="31">
      <t>ズイジ</t>
    </rPh>
    <phoneticPr fontId="4"/>
  </si>
  <si>
    <t>記入・紙折</t>
    <rPh sb="0" eb="2">
      <t>キニュウ</t>
    </rPh>
    <rPh sb="3" eb="5">
      <t>カミオリ</t>
    </rPh>
    <phoneticPr fontId="4"/>
  </si>
  <si>
    <t>口座振替用紙の不要な文言を二重線で消して、二つ折りにする（1,000枚）</t>
    <rPh sb="0" eb="4">
      <t>コウザフリカエ</t>
    </rPh>
    <rPh sb="4" eb="6">
      <t>ヨウシ</t>
    </rPh>
    <rPh sb="7" eb="9">
      <t>フヨウ</t>
    </rPh>
    <rPh sb="10" eb="12">
      <t>モンゴン</t>
    </rPh>
    <rPh sb="13" eb="16">
      <t>ニジュウセン</t>
    </rPh>
    <rPh sb="17" eb="18">
      <t>ケ</t>
    </rPh>
    <rPh sb="21" eb="22">
      <t>フタ</t>
    </rPh>
    <rPh sb="23" eb="24">
      <t>オ</t>
    </rPh>
    <rPh sb="34" eb="35">
      <t>マイ</t>
    </rPh>
    <phoneticPr fontId="4"/>
  </si>
  <si>
    <t>印刷・裁断・紙折</t>
  </si>
  <si>
    <t>本算定用のチラシの印刷・裁断・紙折
（黄チラシ800枚）</t>
    <rPh sb="0" eb="3">
      <t>ホンサンテイ</t>
    </rPh>
    <rPh sb="3" eb="4">
      <t>ヨウ</t>
    </rPh>
    <rPh sb="9" eb="11">
      <t>インサツ</t>
    </rPh>
    <rPh sb="12" eb="14">
      <t>サイダン</t>
    </rPh>
    <rPh sb="15" eb="16">
      <t>カミ</t>
    </rPh>
    <rPh sb="16" eb="17">
      <t>オリ</t>
    </rPh>
    <rPh sb="19" eb="20">
      <t>キ</t>
    </rPh>
    <rPh sb="26" eb="27">
      <t>マイ</t>
    </rPh>
    <phoneticPr fontId="4"/>
  </si>
  <si>
    <t>本算定用のチラシの印刷・裁断・紙折
（桃チラシ1,000枚）</t>
    <rPh sb="0" eb="3">
      <t>ホンサンテイ</t>
    </rPh>
    <rPh sb="3" eb="4">
      <t>ヨウ</t>
    </rPh>
    <rPh sb="9" eb="11">
      <t>インサツ</t>
    </rPh>
    <rPh sb="15" eb="16">
      <t>カミ</t>
    </rPh>
    <rPh sb="16" eb="17">
      <t>オリ</t>
    </rPh>
    <rPh sb="19" eb="20">
      <t>モモ</t>
    </rPh>
    <rPh sb="28" eb="29">
      <t>マイ</t>
    </rPh>
    <phoneticPr fontId="4"/>
  </si>
  <si>
    <t>印刷・紙折</t>
  </si>
  <si>
    <t>本算定のお知らせ両面印刷・紙折
（10,000枚）</t>
    <rPh sb="0" eb="3">
      <t>ホンサンテイ</t>
    </rPh>
    <rPh sb="5" eb="6">
      <t>シ</t>
    </rPh>
    <rPh sb="8" eb="10">
      <t>リョウメン</t>
    </rPh>
    <rPh sb="10" eb="12">
      <t>インサツ</t>
    </rPh>
    <rPh sb="13" eb="15">
      <t>カミオリ</t>
    </rPh>
    <rPh sb="23" eb="24">
      <t>マイ</t>
    </rPh>
    <phoneticPr fontId="4"/>
  </si>
  <si>
    <t>約２か月（7月第３営業日まで）
5月に原本をお渡しして以降随時</t>
    <rPh sb="0" eb="1">
      <t>ヤク</t>
    </rPh>
    <rPh sb="3" eb="4">
      <t>ゲツ</t>
    </rPh>
    <rPh sb="6" eb="7">
      <t>ガツ</t>
    </rPh>
    <rPh sb="7" eb="8">
      <t>ダイ</t>
    </rPh>
    <rPh sb="9" eb="12">
      <t>エイギョウビ</t>
    </rPh>
    <phoneticPr fontId="4"/>
  </si>
  <si>
    <t>押印</t>
    <rPh sb="0" eb="2">
      <t>オウイン</t>
    </rPh>
    <phoneticPr fontId="4"/>
  </si>
  <si>
    <t>本算定用の封筒スタンプ
「後期高齢者医療　重要書類」（10,000枚）</t>
    <rPh sb="0" eb="4">
      <t>ホンサンテイヨウ</t>
    </rPh>
    <rPh sb="5" eb="7">
      <t>フウトウ</t>
    </rPh>
    <rPh sb="13" eb="20">
      <t>コウキコウレイシャイリョウ</t>
    </rPh>
    <rPh sb="21" eb="25">
      <t>ジュウヨウショルイ</t>
    </rPh>
    <rPh sb="33" eb="34">
      <t>マイ</t>
    </rPh>
    <phoneticPr fontId="4"/>
  </si>
  <si>
    <t>施設管理課</t>
    <rPh sb="0" eb="2">
      <t>シセツ</t>
    </rPh>
    <rPh sb="2" eb="4">
      <t>カンリ</t>
    </rPh>
    <rPh sb="4" eb="5">
      <t>カ</t>
    </rPh>
    <phoneticPr fontId="4"/>
  </si>
  <si>
    <t>郵便関係業務</t>
    <rPh sb="0" eb="4">
      <t>ユウビンカンケイ</t>
    </rPh>
    <rPh sb="4" eb="6">
      <t>ギョウム</t>
    </rPh>
    <phoneticPr fontId="4"/>
  </si>
  <si>
    <t>国土調査に関する案内文発送</t>
    <rPh sb="0" eb="4">
      <t>コクドチョウサ</t>
    </rPh>
    <rPh sb="5" eb="6">
      <t>カン</t>
    </rPh>
    <rPh sb="8" eb="11">
      <t>アンナイブン</t>
    </rPh>
    <rPh sb="11" eb="13">
      <t>ハッソウ</t>
    </rPh>
    <phoneticPr fontId="4"/>
  </si>
  <si>
    <t>印刷・封入</t>
    <phoneticPr fontId="4"/>
  </si>
  <si>
    <t>3回</t>
    <rPh sb="1" eb="2">
      <t>カイ</t>
    </rPh>
    <phoneticPr fontId="4"/>
  </si>
  <si>
    <t>収納課</t>
    <rPh sb="0" eb="3">
      <t>シュウノウカ</t>
    </rPh>
    <phoneticPr fontId="4"/>
  </si>
  <si>
    <t>収納</t>
    <phoneticPr fontId="9"/>
  </si>
  <si>
    <t>催告書</t>
    <rPh sb="0" eb="3">
      <t>サイコクショ</t>
    </rPh>
    <phoneticPr fontId="9"/>
  </si>
  <si>
    <t>印刷・封入・引抜</t>
    <rPh sb="3" eb="5">
      <t>フウニュウ</t>
    </rPh>
    <phoneticPr fontId="1"/>
  </si>
  <si>
    <t>6回</t>
    <rPh sb="1" eb="2">
      <t>カイ</t>
    </rPh>
    <phoneticPr fontId="4"/>
  </si>
  <si>
    <t>催告書送付（郵便内訳表の作成含む）</t>
    <rPh sb="6" eb="8">
      <t>ユウビン</t>
    </rPh>
    <rPh sb="8" eb="10">
      <t>ウチワケ</t>
    </rPh>
    <rPh sb="10" eb="11">
      <t>ヒョウ</t>
    </rPh>
    <rPh sb="12" eb="14">
      <t>サクセイ</t>
    </rPh>
    <rPh sb="14" eb="15">
      <t>フク</t>
    </rPh>
    <phoneticPr fontId="1"/>
  </si>
  <si>
    <t>生活環境課</t>
    <rPh sb="0" eb="4">
      <t>セイカツカンキョウ</t>
    </rPh>
    <rPh sb="4" eb="5">
      <t>カ</t>
    </rPh>
    <phoneticPr fontId="4"/>
  </si>
  <si>
    <t>狂犬病予防</t>
    <rPh sb="0" eb="3">
      <t>キョウケンビョウ</t>
    </rPh>
    <rPh sb="3" eb="5">
      <t>ヨボウ</t>
    </rPh>
    <phoneticPr fontId="4"/>
  </si>
  <si>
    <t>畜犬登録及び予防接種事務</t>
    <rPh sb="0" eb="2">
      <t>チクケン</t>
    </rPh>
    <rPh sb="2" eb="4">
      <t>トウロク</t>
    </rPh>
    <rPh sb="4" eb="5">
      <t>オヨ</t>
    </rPh>
    <rPh sb="6" eb="10">
      <t>ヨボウセッシュ</t>
    </rPh>
    <rPh sb="10" eb="12">
      <t>ジム</t>
    </rPh>
    <phoneticPr fontId="4"/>
  </si>
  <si>
    <t>鑑札及び注射済み票、チラシ封入等</t>
    <rPh sb="0" eb="2">
      <t>カンサツ</t>
    </rPh>
    <rPh sb="2" eb="3">
      <t>オヨ</t>
    </rPh>
    <rPh sb="4" eb="6">
      <t>チュウシャ</t>
    </rPh>
    <rPh sb="6" eb="7">
      <t>ズ</t>
    </rPh>
    <rPh sb="8" eb="9">
      <t>ヒョウ</t>
    </rPh>
    <rPh sb="13" eb="15">
      <t>フウニュウ</t>
    </rPh>
    <rPh sb="15" eb="16">
      <t>ナド</t>
    </rPh>
    <phoneticPr fontId="4"/>
  </si>
  <si>
    <t>鑑札及び注射済み票と同じ番号の封筒を準備し、その中に鑑札及び票、チラシを入れて封緘</t>
    <rPh sb="0" eb="2">
      <t>カンサツ</t>
    </rPh>
    <rPh sb="2" eb="3">
      <t>オヨ</t>
    </rPh>
    <rPh sb="4" eb="6">
      <t>チュウシャ</t>
    </rPh>
    <rPh sb="6" eb="7">
      <t>ズ</t>
    </rPh>
    <rPh sb="8" eb="9">
      <t>ヒョウ</t>
    </rPh>
    <rPh sb="10" eb="11">
      <t>オナ</t>
    </rPh>
    <rPh sb="12" eb="14">
      <t>バンゴウ</t>
    </rPh>
    <rPh sb="15" eb="17">
      <t>フウトウ</t>
    </rPh>
    <rPh sb="18" eb="20">
      <t>ジュンビ</t>
    </rPh>
    <rPh sb="24" eb="25">
      <t>ナカ</t>
    </rPh>
    <rPh sb="26" eb="28">
      <t>カンサツ</t>
    </rPh>
    <rPh sb="28" eb="29">
      <t>オヨ</t>
    </rPh>
    <rPh sb="30" eb="31">
      <t>ヒョウ</t>
    </rPh>
    <rPh sb="36" eb="37">
      <t>イ</t>
    </rPh>
    <rPh sb="39" eb="41">
      <t>フウカン</t>
    </rPh>
    <phoneticPr fontId="4"/>
  </si>
  <si>
    <t>正規(再任用)+会計年度</t>
  </si>
  <si>
    <t>長寿支援課</t>
  </si>
  <si>
    <t>高齢者の保健事業と介護予防の一体的実施事業</t>
  </si>
  <si>
    <t>郵便物の発送</t>
  </si>
  <si>
    <t>一体化</t>
  </si>
  <si>
    <t>介護予防・生活支援サービス事業</t>
  </si>
  <si>
    <t>すこやか教室</t>
  </si>
  <si>
    <t>都市計画課</t>
    <rPh sb="0" eb="5">
      <t>トシケイカクカ</t>
    </rPh>
    <phoneticPr fontId="4"/>
  </si>
  <si>
    <t>デマンドタクシー運行業務（おごおり相乗りタクシー）</t>
    <rPh sb="8" eb="10">
      <t>ウンコウ</t>
    </rPh>
    <rPh sb="10" eb="12">
      <t>ギョウム</t>
    </rPh>
    <phoneticPr fontId="4"/>
  </si>
  <si>
    <t xml:space="preserve">実施状況分析、アンケート実施
</t>
    <phoneticPr fontId="4"/>
  </si>
  <si>
    <t>アンケート郵送</t>
    <rPh sb="5" eb="7">
      <t>ユウソウ</t>
    </rPh>
    <phoneticPr fontId="4"/>
  </si>
  <si>
    <t>●積算/月：[1名×8H]
日数：複数日
スケジュール：概ね１～２月頃</t>
    <rPh sb="14" eb="16">
      <t>ニッスウ</t>
    </rPh>
    <rPh sb="17" eb="19">
      <t>フクスウ</t>
    </rPh>
    <rPh sb="19" eb="20">
      <t>ヒ</t>
    </rPh>
    <rPh sb="28" eb="29">
      <t>オオム</t>
    </rPh>
    <rPh sb="33" eb="34">
      <t>ガツ</t>
    </rPh>
    <rPh sb="34" eb="35">
      <t>コロ</t>
    </rPh>
    <phoneticPr fontId="4"/>
  </si>
  <si>
    <t>市営住宅管理（入退去関係）</t>
    <rPh sb="0" eb="4">
      <t>シエイジュウタク</t>
    </rPh>
    <rPh sb="4" eb="6">
      <t>カンリ</t>
    </rPh>
    <rPh sb="7" eb="12">
      <t>ニュウタイキョカンケイ</t>
    </rPh>
    <phoneticPr fontId="4"/>
  </si>
  <si>
    <t>収納管理</t>
    <rPh sb="0" eb="4">
      <t>シュウノウカンリ</t>
    </rPh>
    <phoneticPr fontId="4"/>
  </si>
  <si>
    <t>家賃通知書送付</t>
    <rPh sb="0" eb="2">
      <t>ヤチン</t>
    </rPh>
    <rPh sb="2" eb="4">
      <t>ツウチ</t>
    </rPh>
    <rPh sb="4" eb="5">
      <t>ショ</t>
    </rPh>
    <rPh sb="5" eb="7">
      <t>ソウフ</t>
    </rPh>
    <phoneticPr fontId="4"/>
  </si>
  <si>
    <t>年1回（2月）約230通
家賃通知書の封入・発送</t>
    <rPh sb="0" eb="1">
      <t>ネン</t>
    </rPh>
    <rPh sb="2" eb="3">
      <t>カイ</t>
    </rPh>
    <rPh sb="5" eb="6">
      <t>ガツ</t>
    </rPh>
    <rPh sb="7" eb="8">
      <t>ヤク</t>
    </rPh>
    <rPh sb="11" eb="12">
      <t>ツウ</t>
    </rPh>
    <rPh sb="13" eb="15">
      <t>ヤチン</t>
    </rPh>
    <rPh sb="15" eb="18">
      <t>ツウチショ</t>
    </rPh>
    <rPh sb="19" eb="21">
      <t>フウニュウ</t>
    </rPh>
    <rPh sb="22" eb="24">
      <t>ハッソウ</t>
    </rPh>
    <phoneticPr fontId="4"/>
  </si>
  <si>
    <t>当初納付書送付</t>
    <rPh sb="0" eb="2">
      <t>トウショ</t>
    </rPh>
    <rPh sb="2" eb="5">
      <t>ノウフショ</t>
    </rPh>
    <rPh sb="5" eb="7">
      <t>ソウフ</t>
    </rPh>
    <phoneticPr fontId="4"/>
  </si>
  <si>
    <t>●積算/月：[2名×5H]
日数：7日程</t>
    <rPh sb="1" eb="3">
      <t>セキサン</t>
    </rPh>
    <rPh sb="4" eb="5">
      <t>ツキ</t>
    </rPh>
    <rPh sb="8" eb="9">
      <t>メイ</t>
    </rPh>
    <phoneticPr fontId="4"/>
  </si>
  <si>
    <t>収入申告書送付</t>
    <rPh sb="0" eb="4">
      <t>シュウニュウシンコク</t>
    </rPh>
    <rPh sb="4" eb="5">
      <t>ショ</t>
    </rPh>
    <rPh sb="5" eb="7">
      <t>ソウフ</t>
    </rPh>
    <phoneticPr fontId="4"/>
  </si>
  <si>
    <t>年1回（7月）約230通
収入申告書の印刷・封入・発送</t>
    <rPh sb="0" eb="1">
      <t>ネン</t>
    </rPh>
    <rPh sb="2" eb="3">
      <t>カイ</t>
    </rPh>
    <rPh sb="5" eb="6">
      <t>ガツ</t>
    </rPh>
    <rPh sb="7" eb="8">
      <t>ヤク</t>
    </rPh>
    <rPh sb="11" eb="12">
      <t>ツウ</t>
    </rPh>
    <rPh sb="19" eb="21">
      <t>インサツ</t>
    </rPh>
    <rPh sb="22" eb="24">
      <t>フウニュウ</t>
    </rPh>
    <phoneticPr fontId="4"/>
  </si>
  <si>
    <t>●積算/月：[2名×5H]
日数：7日程</t>
    <rPh sb="1" eb="3">
      <t>セキサン</t>
    </rPh>
    <rPh sb="4" eb="5">
      <t>ツキ</t>
    </rPh>
    <rPh sb="8" eb="9">
      <t>メイ</t>
    </rPh>
    <rPh sb="18" eb="19">
      <t>ニチ</t>
    </rPh>
    <phoneticPr fontId="4"/>
  </si>
  <si>
    <t>作業件数【単位：件】</t>
    <rPh sb="0" eb="2">
      <t>サギョウ</t>
    </rPh>
    <rPh sb="2" eb="4">
      <t>ケンスウ</t>
    </rPh>
    <rPh sb="5" eb="7">
      <t>タンイ</t>
    </rPh>
    <rPh sb="8" eb="9">
      <t>ケン</t>
    </rPh>
    <phoneticPr fontId="4"/>
  </si>
  <si>
    <t>・各月6日頃にデータを引渡し
・作業期間：約15日（20日ごろまでに送付）</t>
    <rPh sb="1" eb="3">
      <t>カクツキ</t>
    </rPh>
    <rPh sb="4" eb="5">
      <t>ニチ</t>
    </rPh>
    <rPh sb="5" eb="6">
      <t>ゴロ</t>
    </rPh>
    <rPh sb="11" eb="13">
      <t>ヒキワタ</t>
    </rPh>
    <rPh sb="16" eb="18">
      <t>サギョウ</t>
    </rPh>
    <rPh sb="18" eb="20">
      <t>キカン</t>
    </rPh>
    <rPh sb="21" eb="22">
      <t>ヤク</t>
    </rPh>
    <rPh sb="24" eb="25">
      <t>ニチ</t>
    </rPh>
    <rPh sb="28" eb="29">
      <t>カ</t>
    </rPh>
    <rPh sb="34" eb="36">
      <t>ソウフ</t>
    </rPh>
    <phoneticPr fontId="4"/>
  </si>
  <si>
    <t>年1回実施。300通程度。
事業案内等を封入し、発送する。</t>
    <rPh sb="14" eb="18">
      <t>ジギョウアンナイ</t>
    </rPh>
    <rPh sb="18" eb="19">
      <t>トウ</t>
    </rPh>
    <phoneticPr fontId="4"/>
  </si>
  <si>
    <t>年1回実施。300通程度。
事業案内等を封入し、発送する。</t>
    <rPh sb="14" eb="19">
      <t>ジギョウアンナイトウ</t>
    </rPh>
    <phoneticPr fontId="4"/>
  </si>
  <si>
    <t>毎年1回。
データ渡しから、2週間程度を想定。</t>
    <rPh sb="0" eb="2">
      <t>マイトシ</t>
    </rPh>
    <rPh sb="3" eb="4">
      <t>カイ</t>
    </rPh>
    <rPh sb="9" eb="10">
      <t>ワタ</t>
    </rPh>
    <rPh sb="15" eb="17">
      <t>シュウカン</t>
    </rPh>
    <rPh sb="17" eb="19">
      <t>テイド</t>
    </rPh>
    <rPh sb="20" eb="22">
      <t>ソウテイ</t>
    </rPh>
    <phoneticPr fontId="4"/>
  </si>
  <si>
    <t>税務課</t>
    <rPh sb="0" eb="3">
      <t>ゼイムカ</t>
    </rPh>
    <phoneticPr fontId="3"/>
  </si>
  <si>
    <t>固定資産税（課税客体把握）</t>
    <rPh sb="0" eb="5">
      <t>コテイシサンゼイ</t>
    </rPh>
    <rPh sb="6" eb="10">
      <t>カゼイキャクタイ</t>
    </rPh>
    <rPh sb="10" eb="12">
      <t>ハアク</t>
    </rPh>
    <phoneticPr fontId="3"/>
  </si>
  <si>
    <t>申告書等の送付（償却）</t>
    <rPh sb="0" eb="4">
      <t>シンコクショトウ</t>
    </rPh>
    <rPh sb="5" eb="7">
      <t>ソウフ</t>
    </rPh>
    <rPh sb="8" eb="10">
      <t>ショウキャク</t>
    </rPh>
    <phoneticPr fontId="3"/>
  </si>
  <si>
    <t>封入・封緘</t>
    <rPh sb="0" eb="2">
      <t>フウニュウ</t>
    </rPh>
    <rPh sb="3" eb="5">
      <t>フウカン</t>
    </rPh>
    <phoneticPr fontId="3"/>
  </si>
  <si>
    <t>申告書等の封入・封緘作業、送付</t>
    <rPh sb="0" eb="3">
      <t>シンコクショ</t>
    </rPh>
    <rPh sb="3" eb="4">
      <t>トウ</t>
    </rPh>
    <rPh sb="5" eb="7">
      <t>フウニュウ</t>
    </rPh>
    <rPh sb="8" eb="10">
      <t>フウカン</t>
    </rPh>
    <rPh sb="10" eb="12">
      <t>サギョウ</t>
    </rPh>
    <rPh sb="13" eb="15">
      <t>ソウフ</t>
    </rPh>
    <phoneticPr fontId="3"/>
  </si>
  <si>
    <t>正規(再任用)＋会計年度</t>
    <rPh sb="3" eb="6">
      <t>サイニンヨウ</t>
    </rPh>
    <rPh sb="8" eb="12">
      <t>カイケイネンド</t>
    </rPh>
    <phoneticPr fontId="3"/>
  </si>
  <si>
    <t>税務課</t>
    <rPh sb="0" eb="3">
      <t>ゼイムカ</t>
    </rPh>
    <phoneticPr fontId="4"/>
  </si>
  <si>
    <t>個人市県民税（当初課税事務）</t>
    <rPh sb="0" eb="6">
      <t>コジンシケンミンゼイ</t>
    </rPh>
    <rPh sb="7" eb="11">
      <t>トウショカゼイ</t>
    </rPh>
    <rPh sb="11" eb="13">
      <t>ジム</t>
    </rPh>
    <phoneticPr fontId="4"/>
  </si>
  <si>
    <t>総括表発送</t>
    <rPh sb="0" eb="3">
      <t>ソウカツヒョウ</t>
    </rPh>
    <rPh sb="3" eb="5">
      <t>ハッソウ</t>
    </rPh>
    <phoneticPr fontId="4"/>
  </si>
  <si>
    <t>封入作業</t>
    <rPh sb="0" eb="1">
      <t>フウ</t>
    </rPh>
    <rPh sb="1" eb="2">
      <t>イ</t>
    </rPh>
    <rPh sb="2" eb="4">
      <t>サギョウ</t>
    </rPh>
    <phoneticPr fontId="4"/>
  </si>
  <si>
    <t>税務課</t>
    <phoneticPr fontId="4"/>
  </si>
  <si>
    <t>個人市県民税（当初課税事務）</t>
    <rPh sb="0" eb="2">
      <t>コジン</t>
    </rPh>
    <rPh sb="2" eb="6">
      <t>シケンミンゼイ</t>
    </rPh>
    <rPh sb="7" eb="9">
      <t>トウショ</t>
    </rPh>
    <rPh sb="9" eb="11">
      <t>カゼイ</t>
    </rPh>
    <rPh sb="11" eb="13">
      <t>ジム</t>
    </rPh>
    <phoneticPr fontId="4"/>
  </si>
  <si>
    <t>市県民税申告書発送</t>
    <rPh sb="0" eb="4">
      <t>シケンミンゼイ</t>
    </rPh>
    <rPh sb="4" eb="7">
      <t>シンコクショ</t>
    </rPh>
    <rPh sb="7" eb="9">
      <t>ハッソウ</t>
    </rPh>
    <phoneticPr fontId="4"/>
  </si>
  <si>
    <t>法人市民税（申告書事務）</t>
    <rPh sb="0" eb="5">
      <t>ホウジンシミンゼイ</t>
    </rPh>
    <rPh sb="6" eb="9">
      <t>シンコクショ</t>
    </rPh>
    <rPh sb="9" eb="11">
      <t>ジム</t>
    </rPh>
    <phoneticPr fontId="4"/>
  </si>
  <si>
    <t>申告案内・納付書作成</t>
    <rPh sb="0" eb="2">
      <t>シンコク</t>
    </rPh>
    <rPh sb="2" eb="4">
      <t>アンナイ</t>
    </rPh>
    <rPh sb="5" eb="8">
      <t>ノウフショ</t>
    </rPh>
    <rPh sb="8" eb="10">
      <t>サクセイ</t>
    </rPh>
    <phoneticPr fontId="4"/>
  </si>
  <si>
    <t>申告案内・納付書作成</t>
    <rPh sb="0" eb="4">
      <t>シンコクアンナイ</t>
    </rPh>
    <rPh sb="5" eb="8">
      <t>ノウフショ</t>
    </rPh>
    <rPh sb="8" eb="10">
      <t>サクセイ</t>
    </rPh>
    <phoneticPr fontId="4"/>
  </si>
  <si>
    <t>法人市民税申告書の印刷、封入作業</t>
    <rPh sb="0" eb="2">
      <t>ホウジン</t>
    </rPh>
    <rPh sb="2" eb="5">
      <t>シミンゼイ</t>
    </rPh>
    <rPh sb="5" eb="8">
      <t>シンコクショ</t>
    </rPh>
    <rPh sb="9" eb="11">
      <t>インサツ</t>
    </rPh>
    <rPh sb="12" eb="14">
      <t>フウニュウ</t>
    </rPh>
    <rPh sb="14" eb="16">
      <t>サギョウ</t>
    </rPh>
    <phoneticPr fontId="4"/>
  </si>
  <si>
    <t>100件</t>
    <rPh sb="3" eb="4">
      <t>ケン</t>
    </rPh>
    <phoneticPr fontId="4"/>
  </si>
  <si>
    <t>・毎月中旬ごろ
・約１日間</t>
    <rPh sb="1" eb="3">
      <t>マイツキ</t>
    </rPh>
    <rPh sb="3" eb="5">
      <t>チュウジュン</t>
    </rPh>
    <rPh sb="9" eb="10">
      <t>ヤク</t>
    </rPh>
    <rPh sb="11" eb="13">
      <t>ニチカン</t>
    </rPh>
    <phoneticPr fontId="4"/>
  </si>
  <si>
    <t>約２日間（11月上旬ごろ封詰め、発送）</t>
    <rPh sb="0" eb="1">
      <t>ヤク</t>
    </rPh>
    <rPh sb="2" eb="4">
      <t>ニチカン</t>
    </rPh>
    <rPh sb="7" eb="10">
      <t>ガツジョウジュン</t>
    </rPh>
    <rPh sb="12" eb="14">
      <t>フウヅ</t>
    </rPh>
    <rPh sb="16" eb="18">
      <t>ハッソウ</t>
    </rPh>
    <phoneticPr fontId="4"/>
  </si>
  <si>
    <t>約３日間（1月中旬ごろ封詰め、発送）</t>
    <rPh sb="0" eb="1">
      <t>ヤク</t>
    </rPh>
    <rPh sb="2" eb="4">
      <t>ニチカン</t>
    </rPh>
    <rPh sb="6" eb="7">
      <t>ガツ</t>
    </rPh>
    <rPh sb="7" eb="9">
      <t>チュウジュン</t>
    </rPh>
    <rPh sb="11" eb="13">
      <t>フウヅ</t>
    </rPh>
    <rPh sb="15" eb="17">
      <t>ハッソウ</t>
    </rPh>
    <phoneticPr fontId="4"/>
  </si>
  <si>
    <t>資料印刷</t>
    <phoneticPr fontId="4"/>
  </si>
  <si>
    <t>案内送付</t>
    <phoneticPr fontId="4"/>
  </si>
  <si>
    <t>案内印刷・発送</t>
    <phoneticPr fontId="4"/>
  </si>
  <si>
    <t>研修会開催</t>
    <phoneticPr fontId="4"/>
  </si>
  <si>
    <t>●積算/月：[1名×0.5H]
※3月は2回開催
納入期限：1日
スケジュール：毎月4日ごろ</t>
    <rPh sb="18" eb="19">
      <t>ガツ</t>
    </rPh>
    <rPh sb="21" eb="24">
      <t>カイカイサイ</t>
    </rPh>
    <rPh sb="25" eb="29">
      <t>ノウニュウキゲン</t>
    </rPh>
    <rPh sb="31" eb="32">
      <t>ニチ</t>
    </rPh>
    <rPh sb="40" eb="44">
      <t>マイツキ</t>
    </rPh>
    <phoneticPr fontId="4"/>
  </si>
  <si>
    <t>総会は60分、役員会は30分で計算
納入期限：1日
スケジュール：総会⇒毎年4月
　　　　　　　　役員会⇒隔月5日ごろ</t>
    <rPh sb="0" eb="2">
      <t>ソウカイ</t>
    </rPh>
    <rPh sb="5" eb="6">
      <t>フン</t>
    </rPh>
    <rPh sb="7" eb="10">
      <t>ヤクインカイ</t>
    </rPh>
    <rPh sb="13" eb="14">
      <t>フン</t>
    </rPh>
    <rPh sb="15" eb="17">
      <t>ケイサン</t>
    </rPh>
    <rPh sb="33" eb="35">
      <t>ソウカイ</t>
    </rPh>
    <rPh sb="36" eb="38">
      <t>マイトシ</t>
    </rPh>
    <rPh sb="39" eb="40">
      <t>ガツ</t>
    </rPh>
    <rPh sb="49" eb="52">
      <t>ヤクインカイ</t>
    </rPh>
    <rPh sb="53" eb="55">
      <t>カクゲツ</t>
    </rPh>
    <rPh sb="56" eb="57">
      <t>ニチ</t>
    </rPh>
    <phoneticPr fontId="4"/>
  </si>
  <si>
    <t>総会は60分、役員会は30分で計算
納入期限：1日
スケジュール：総会⇒毎年5月
　　　　　　　　役員会⇒隔月15日ごろ</t>
    <rPh sb="0" eb="2">
      <t>ソウカイ</t>
    </rPh>
    <rPh sb="5" eb="6">
      <t>フン</t>
    </rPh>
    <rPh sb="7" eb="10">
      <t>ヤクインカイ</t>
    </rPh>
    <rPh sb="13" eb="14">
      <t>フン</t>
    </rPh>
    <rPh sb="15" eb="17">
      <t>ケイサン</t>
    </rPh>
    <phoneticPr fontId="4"/>
  </si>
  <si>
    <t>●積算/月：[1名×1.0H]
納入期限：1日
スケジュール：毎年5月と11月ごろ</t>
    <rPh sb="4" eb="5">
      <t>ツキ</t>
    </rPh>
    <rPh sb="8" eb="9">
      <t>メイ</t>
    </rPh>
    <rPh sb="31" eb="33">
      <t>マイトシ</t>
    </rPh>
    <rPh sb="34" eb="35">
      <t>ガツ</t>
    </rPh>
    <rPh sb="38" eb="39">
      <t>ゲツ</t>
    </rPh>
    <phoneticPr fontId="4"/>
  </si>
  <si>
    <t>●積算/月：[1名×1.0H]
納入期限：1日
スケジュール：毎年6月と12月ごろ</t>
    <rPh sb="4" eb="5">
      <t>ツキ</t>
    </rPh>
    <rPh sb="8" eb="9">
      <t>メイ</t>
    </rPh>
    <phoneticPr fontId="4"/>
  </si>
  <si>
    <t>印刷機器</t>
    <rPh sb="0" eb="4">
      <t>インサツキキ</t>
    </rPh>
    <phoneticPr fontId="4"/>
  </si>
  <si>
    <t>①情報系プリンタ（執務室）</t>
    <rPh sb="1" eb="4">
      <t>ジョウホウケイ</t>
    </rPh>
    <rPh sb="9" eb="12">
      <t>シツムシツ</t>
    </rPh>
    <phoneticPr fontId="4"/>
  </si>
  <si>
    <t>②基幹系プリンタ（執務室）</t>
    <rPh sb="1" eb="4">
      <t>キカンケイ</t>
    </rPh>
    <rPh sb="9" eb="12">
      <t>シツムシツ</t>
    </rPh>
    <phoneticPr fontId="4"/>
  </si>
  <si>
    <t>④電算室単票プリンタ</t>
    <rPh sb="1" eb="4">
      <t>デンサンシツ</t>
    </rPh>
    <rPh sb="4" eb="6">
      <t>タンピョウ</t>
    </rPh>
    <phoneticPr fontId="4"/>
  </si>
  <si>
    <t>１人×7.5H×４日　データR8/1/15朝引渡 猶予期間４日 1/21発送</t>
    <rPh sb="1" eb="2">
      <t>ニン</t>
    </rPh>
    <rPh sb="9" eb="10">
      <t>ニチ</t>
    </rPh>
    <rPh sb="21" eb="22">
      <t>アサ</t>
    </rPh>
    <rPh sb="22" eb="23">
      <t>ヒ</t>
    </rPh>
    <rPh sb="23" eb="24">
      <t>ワタ</t>
    </rPh>
    <rPh sb="25" eb="27">
      <t>ユウヨ</t>
    </rPh>
    <rPh sb="27" eb="29">
      <t>キカン</t>
    </rPh>
    <rPh sb="30" eb="31">
      <t>ニチ</t>
    </rPh>
    <rPh sb="36" eb="38">
      <t>ハッソウ</t>
    </rPh>
    <phoneticPr fontId="4"/>
  </si>
  <si>
    <t>使用なし</t>
    <rPh sb="0" eb="2">
      <t>シヨウ</t>
    </rPh>
    <phoneticPr fontId="4"/>
  </si>
  <si>
    <t xml:space="preserve">封入
</t>
    <phoneticPr fontId="4"/>
  </si>
  <si>
    <t>④電算室単票プリンター</t>
    <rPh sb="1" eb="4">
      <t>デンサンシツ</t>
    </rPh>
    <rPh sb="4" eb="6">
      <t>タンピョウ</t>
    </rPh>
    <phoneticPr fontId="4"/>
  </si>
  <si>
    <t>③電算室連帳プリンタ</t>
    <rPh sb="1" eb="4">
      <t>デンサンシツ</t>
    </rPh>
    <rPh sb="4" eb="5">
      <t>レン</t>
    </rPh>
    <rPh sb="5" eb="6">
      <t>チョウ</t>
    </rPh>
    <phoneticPr fontId="4"/>
  </si>
  <si>
    <t>別紙1-2　A-2_印刷・封入・封緘業務対象作業一覧</t>
    <rPh sb="0" eb="2">
      <t>ベッシ</t>
    </rPh>
    <rPh sb="20" eb="26">
      <t>タイショウサギョウイチラン</t>
    </rPh>
    <phoneticPr fontId="4"/>
  </si>
  <si>
    <t>●積算：[2名×4H　年6回]
印刷（前日）：収納課対応
封詰め（当日）：事務センター
※　封詰め作業は作業猶予1日間
引抜（翌日）：収納課対応</t>
    <rPh sb="11" eb="12">
      <t>ネン</t>
    </rPh>
    <rPh sb="13" eb="14">
      <t>カイ</t>
    </rPh>
    <phoneticPr fontId="4"/>
  </si>
  <si>
    <t>区長便　</t>
    <rPh sb="0" eb="3">
      <t>クチョウビン</t>
    </rPh>
    <phoneticPr fontId="4"/>
  </si>
  <si>
    <t>No.</t>
    <phoneticPr fontId="4"/>
  </si>
  <si>
    <t>●積算/月：[2名×2H]
日数：7日程</t>
    <rPh sb="1" eb="3">
      <t>セキサン</t>
    </rPh>
    <rPh sb="4" eb="5">
      <t>ツキ</t>
    </rPh>
    <rPh sb="8" eb="9">
      <t>メイ</t>
    </rPh>
    <rPh sb="19" eb="20">
      <t>ホド</t>
    </rPh>
    <phoneticPr fontId="4"/>
  </si>
  <si>
    <t>作業時間【単位：時間】</t>
    <rPh sb="0" eb="4">
      <t>サギョウジカン</t>
    </rPh>
    <rPh sb="5" eb="7">
      <t>タンイ</t>
    </rPh>
    <rPh sb="8" eb="10">
      <t>ジカン</t>
    </rPh>
    <phoneticPr fontId="4"/>
  </si>
  <si>
    <t>封筒：情報系プリンタ（執務室）
チラシ：⑤カラー輪転機(印刷室)</t>
    <rPh sb="0" eb="2">
      <t>フウトウ</t>
    </rPh>
    <rPh sb="24" eb="27">
      <t>リンテンキ</t>
    </rPh>
    <rPh sb="28" eb="31">
      <t>インサツシツ</t>
    </rPh>
    <phoneticPr fontId="4"/>
  </si>
  <si>
    <t>⑥輪転機(印刷室)</t>
    <rPh sb="1" eb="4">
      <t>リンテンキ</t>
    </rPh>
    <phoneticPr fontId="4"/>
  </si>
  <si>
    <t>⑤カラー輪転機(印刷室)</t>
    <rPh sb="4" eb="7">
      <t>リンテンキ</t>
    </rPh>
    <phoneticPr fontId="4"/>
  </si>
  <si>
    <t>計</t>
    <rPh sb="0" eb="1">
      <t>ケイ</t>
    </rPh>
    <phoneticPr fontId="4"/>
  </si>
  <si>
    <t>年間作業時間計</t>
    <rPh sb="0" eb="7">
      <t>ネンカンサギョウジカンケイ</t>
    </rPh>
    <phoneticPr fontId="4"/>
  </si>
  <si>
    <t>年間作業件数計</t>
    <rPh sb="0" eb="2">
      <t>ネンカン</t>
    </rPh>
    <rPh sb="2" eb="4">
      <t>サギョウ</t>
    </rPh>
    <rPh sb="4" eb="6">
      <t>ケンスウ</t>
    </rPh>
    <rPh sb="6" eb="7">
      <t>ケイ</t>
    </rPh>
    <phoneticPr fontId="4"/>
  </si>
  <si>
    <t>グループ名</t>
    <rPh sb="4" eb="5">
      <t>メイ</t>
    </rPh>
    <phoneticPr fontId="4"/>
  </si>
  <si>
    <t>消防・安全G</t>
    <rPh sb="0" eb="2">
      <t>ショウボウ</t>
    </rPh>
    <rPh sb="3" eb="5">
      <t>アンゼン</t>
    </rPh>
    <phoneticPr fontId="4"/>
  </si>
  <si>
    <t>会計G</t>
    <rPh sb="0" eb="2">
      <t>カイケイ</t>
    </rPh>
    <phoneticPr fontId="4"/>
  </si>
  <si>
    <t>環境G</t>
    <rPh sb="0" eb="2">
      <t>カンキョウ</t>
    </rPh>
    <phoneticPr fontId="4"/>
  </si>
  <si>
    <t>市民税G</t>
    <rPh sb="0" eb="3">
      <t>シミンゼイ</t>
    </rPh>
    <phoneticPr fontId="4"/>
  </si>
  <si>
    <t>資産税G</t>
    <rPh sb="0" eb="3">
      <t>シサンゼイ</t>
    </rPh>
    <phoneticPr fontId="3"/>
  </si>
  <si>
    <t>収納G</t>
    <rPh sb="0" eb="2">
      <t>シュウノウ</t>
    </rPh>
    <phoneticPr fontId="4"/>
  </si>
  <si>
    <t>計画G</t>
    <rPh sb="0" eb="2">
      <t>ケイカク</t>
    </rPh>
    <phoneticPr fontId="4"/>
  </si>
  <si>
    <t>建築指導G</t>
    <rPh sb="0" eb="2">
      <t>ケンチク</t>
    </rPh>
    <rPh sb="2" eb="4">
      <t>シドウ</t>
    </rPh>
    <phoneticPr fontId="4"/>
  </si>
  <si>
    <t>国土調査G</t>
    <rPh sb="0" eb="4">
      <t>コクドチョウサ</t>
    </rPh>
    <phoneticPr fontId="4"/>
  </si>
  <si>
    <t>医療・年金G</t>
    <rPh sb="0" eb="2">
      <t>イリョウ</t>
    </rPh>
    <rPh sb="3" eb="5">
      <t>ネンキン</t>
    </rPh>
    <phoneticPr fontId="4"/>
  </si>
  <si>
    <t>地域包括支援G</t>
    <phoneticPr fontId="4"/>
  </si>
  <si>
    <t>コミュニティ推進G</t>
    <rPh sb="6" eb="8">
      <t>スイシン</t>
    </rPh>
    <phoneticPr fontId="4"/>
  </si>
  <si>
    <t>人権・同和教育G</t>
    <rPh sb="0" eb="2">
      <t>ジンケン</t>
    </rPh>
    <rPh sb="3" eb="5">
      <t>ドウワ</t>
    </rPh>
    <rPh sb="5" eb="7">
      <t>キョウイク</t>
    </rPh>
    <phoneticPr fontId="4"/>
  </si>
  <si>
    <t>約2,400件</t>
    <rPh sb="0" eb="1">
      <t>ヤク</t>
    </rPh>
    <rPh sb="6" eb="7">
      <t>ケン</t>
    </rPh>
    <phoneticPr fontId="4"/>
  </si>
  <si>
    <t>4,000通</t>
    <rPh sb="5" eb="6">
      <t>ツウ</t>
    </rPh>
    <phoneticPr fontId="4"/>
  </si>
  <si>
    <t>3,000通</t>
    <rPh sb="5" eb="6">
      <t>ツウ</t>
    </rPh>
    <phoneticPr fontId="4"/>
  </si>
  <si>
    <t>1,200通</t>
    <rPh sb="5" eb="6">
      <t>ツウ</t>
    </rPh>
    <phoneticPr fontId="3"/>
  </si>
  <si>
    <t>年１回、100世帯程度を対象に、アンケート調査票を印刷・封入封緘・発送</t>
    <rPh sb="0" eb="1">
      <t>ネン</t>
    </rPh>
    <rPh sb="2" eb="3">
      <t>カイ</t>
    </rPh>
    <rPh sb="7" eb="9">
      <t>セタイ</t>
    </rPh>
    <rPh sb="9" eb="11">
      <t>テイド</t>
    </rPh>
    <rPh sb="12" eb="14">
      <t>タイショウ</t>
    </rPh>
    <rPh sb="21" eb="23">
      <t>チョウサ</t>
    </rPh>
    <rPh sb="23" eb="24">
      <t>ヒョウ</t>
    </rPh>
    <rPh sb="25" eb="27">
      <t>インサツ</t>
    </rPh>
    <rPh sb="28" eb="30">
      <t>フウニュウ</t>
    </rPh>
    <rPh sb="30" eb="32">
      <t>フウカン</t>
    </rPh>
    <rPh sb="33" eb="35">
      <t>ハッソウ</t>
    </rPh>
    <phoneticPr fontId="4"/>
  </si>
  <si>
    <t>年1回（4月）(12か月分) 約150通
当初納付書の裁断・封入・発送</t>
    <rPh sb="0" eb="1">
      <t>ネン</t>
    </rPh>
    <rPh sb="2" eb="3">
      <t>カイ</t>
    </rPh>
    <rPh sb="5" eb="6">
      <t>ガツ</t>
    </rPh>
    <rPh sb="11" eb="12">
      <t>ゲツ</t>
    </rPh>
    <rPh sb="12" eb="13">
      <t>ブン</t>
    </rPh>
    <rPh sb="15" eb="16">
      <t>ヤク</t>
    </rPh>
    <rPh sb="19" eb="20">
      <t>ツウ</t>
    </rPh>
    <rPh sb="21" eb="23">
      <t>トウショ</t>
    </rPh>
    <rPh sb="23" eb="26">
      <t>ノウフショ</t>
    </rPh>
    <rPh sb="27" eb="29">
      <t>サイダン</t>
    </rPh>
    <phoneticPr fontId="4"/>
  </si>
  <si>
    <t xml:space="preserve">3、4、9月（全滞納者：4,000人）
6、11、2月(現年度のみ：3,000人)
</t>
    <rPh sb="7" eb="11">
      <t>ゼンタイノウシャ</t>
    </rPh>
    <rPh sb="17" eb="18">
      <t>ニン</t>
    </rPh>
    <rPh sb="28" eb="31">
      <t>ゲンネンド</t>
    </rPh>
    <rPh sb="39" eb="40">
      <t>ニン</t>
    </rPh>
    <phoneticPr fontId="4"/>
  </si>
  <si>
    <t>年3回（6月、7月、9～11月）
約100～300通／回</t>
    <rPh sb="0" eb="1">
      <t>ネン</t>
    </rPh>
    <rPh sb="2" eb="3">
      <t>カイ</t>
    </rPh>
    <rPh sb="5" eb="6">
      <t>ガツ</t>
    </rPh>
    <rPh sb="8" eb="9">
      <t>ガツ</t>
    </rPh>
    <rPh sb="14" eb="15">
      <t>ガツ</t>
    </rPh>
    <rPh sb="17" eb="18">
      <t>ヤク</t>
    </rPh>
    <rPh sb="25" eb="26">
      <t>ツウ</t>
    </rPh>
    <rPh sb="27" eb="28">
      <t>カイ</t>
    </rPh>
    <phoneticPr fontId="4"/>
  </si>
  <si>
    <t>会計年度１名（12月：35H）</t>
    <rPh sb="0" eb="4">
      <t>カイケイネンド</t>
    </rPh>
    <rPh sb="5" eb="6">
      <t>メイ</t>
    </rPh>
    <rPh sb="9" eb="10">
      <t>ツキ</t>
    </rPh>
    <phoneticPr fontId="4"/>
  </si>
  <si>
    <t>約10日間（11月中旬印刷、12月上旬発送）</t>
    <rPh sb="0" eb="1">
      <t>ヤク</t>
    </rPh>
    <rPh sb="3" eb="5">
      <t>ニチカン</t>
    </rPh>
    <rPh sb="8" eb="9">
      <t>ガツ</t>
    </rPh>
    <rPh sb="9" eb="11">
      <t>チュウジュン</t>
    </rPh>
    <rPh sb="11" eb="13">
      <t>インサツ</t>
    </rPh>
    <rPh sb="16" eb="17">
      <t>ガツ</t>
    </rPh>
    <rPh sb="17" eb="19">
      <t>ジョウジュン</t>
    </rPh>
    <rPh sb="19" eb="21">
      <t>ハッソウ</t>
    </rPh>
    <phoneticPr fontId="4"/>
  </si>
  <si>
    <t>●積算/回：[1名×14H]
●作業期間：１週間程度
●発送時期：①６月末　②７月末
　　　　　　　　　③9～11月　毎週火曜</t>
    <rPh sb="4" eb="5">
      <t>カイ</t>
    </rPh>
    <rPh sb="16" eb="18">
      <t>サギョウ</t>
    </rPh>
    <rPh sb="18" eb="20">
      <t>キカン</t>
    </rPh>
    <rPh sb="22" eb="24">
      <t>シュウカン</t>
    </rPh>
    <rPh sb="24" eb="26">
      <t>テイド</t>
    </rPh>
    <rPh sb="28" eb="32">
      <t>ハッソウジキ</t>
    </rPh>
    <rPh sb="35" eb="36">
      <t>ガツ</t>
    </rPh>
    <rPh sb="36" eb="37">
      <t>マツ</t>
    </rPh>
    <rPh sb="40" eb="41">
      <t>ガツ</t>
    </rPh>
    <rPh sb="41" eb="42">
      <t>マツ</t>
    </rPh>
    <rPh sb="57" eb="58">
      <t>ガツ</t>
    </rPh>
    <rPh sb="59" eb="61">
      <t>マイシュウ</t>
    </rPh>
    <rPh sb="61" eb="63">
      <t>カヨウ</t>
    </rPh>
    <phoneticPr fontId="4"/>
  </si>
  <si>
    <t>約３か月（7月第３営業日まで）
４月に見本をお渡しして以降随時</t>
    <rPh sb="0" eb="1">
      <t>ヤク</t>
    </rPh>
    <rPh sb="3" eb="4">
      <t>ゲツ</t>
    </rPh>
    <rPh sb="19" eb="21">
      <t>ミホン</t>
    </rPh>
    <phoneticPr fontId="4"/>
  </si>
  <si>
    <t>約２か月（7月第３営業日まで）
5月に原本をお渡しして以降随時</t>
    <rPh sb="0" eb="1">
      <t>ヤク</t>
    </rPh>
    <rPh sb="3" eb="4">
      <t>ゲツ</t>
    </rPh>
    <phoneticPr fontId="4"/>
  </si>
  <si>
    <t>約３か月（7月第３営業日まで）
４月に原本をお渡しして以降随時</t>
    <rPh sb="0" eb="1">
      <t>ヤク</t>
    </rPh>
    <rPh sb="3" eb="4">
      <t>ゲツ</t>
    </rPh>
    <phoneticPr fontId="4"/>
  </si>
  <si>
    <t>秘書広報課</t>
    <rPh sb="0" eb="5">
      <t>ヒショコウホウカ</t>
    </rPh>
    <phoneticPr fontId="4"/>
  </si>
  <si>
    <t>広報G</t>
    <rPh sb="0" eb="2">
      <t>コウホウ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</si>
</sst>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);[Red]\(#,##0\)"/>
    <numFmt numFmtId="177" formatCode="#,##0.0;[Red]\-#,##0.0"/>
  </numFmts>
  <fonts count="12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b/>
      <sz val="11"/>
      <color theme="0"/>
      <name val="Meiryo UI"/>
      <family val="3"/>
      <charset val="128"/>
    </font>
    <font>
      <sz val="11"/>
      <color theme="0"/>
      <name val="Meiryo UI"/>
      <family val="3"/>
      <charset val="128"/>
    </font>
    <font>
      <b/>
      <sz val="11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6"/>
      <name val="游ゴシック"/>
      <family val="2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6" tint="-0.249977111117893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2" fillId="0" borderId="0">
      <alignment vertical="center"/>
    </xf>
    <xf numFmtId="0" fontId="3" fillId="0" borderId="0"/>
    <xf numFmtId="38" fontId="3" fillId="0" borderId="0" applyFont="0" applyFill="0" applyBorder="0" applyAlignment="0" applyProtection="0">
      <alignment vertical="center"/>
    </xf>
  </cellStyleXfs>
  <cellXfs count="129">
    <xf numFmtId="0" fontId="0" fillId="0" borderId="0" xfId="0"/>
    <xf numFmtId="0" fontId="8" fillId="0" borderId="1" xfId="0" applyFont="1" applyFill="1" applyBorder="1" applyAlignment="1">
      <alignment horizontal="left" vertical="top"/>
    </xf>
    <xf numFmtId="0" fontId="8" fillId="0" borderId="1" xfId="0" applyFont="1" applyFill="1" applyBorder="1" applyAlignment="1">
      <alignment horizontal="left" vertical="top" wrapText="1"/>
    </xf>
    <xf numFmtId="0" fontId="8" fillId="0" borderId="1" xfId="0" applyFont="1" applyFill="1" applyBorder="1" applyAlignment="1">
      <alignment horizontal="right" vertical="top" wrapText="1"/>
    </xf>
    <xf numFmtId="0" fontId="8" fillId="0" borderId="1" xfId="0" applyFont="1" applyFill="1" applyBorder="1" applyAlignment="1">
      <alignment vertical="top" wrapText="1"/>
    </xf>
    <xf numFmtId="0" fontId="0" fillId="0" borderId="0" xfId="0" applyAlignment="1">
      <alignment vertical="top"/>
    </xf>
    <xf numFmtId="0" fontId="8" fillId="0" borderId="2" xfId="0" applyFont="1" applyFill="1" applyBorder="1" applyAlignment="1">
      <alignment horizontal="left" vertical="top" wrapText="1"/>
    </xf>
    <xf numFmtId="0" fontId="8" fillId="0" borderId="1" xfId="0" applyFont="1" applyFill="1" applyBorder="1" applyAlignment="1">
      <alignment horizontal="right" vertical="center" wrapText="1"/>
    </xf>
    <xf numFmtId="0" fontId="8" fillId="0" borderId="1" xfId="0" applyFont="1" applyBorder="1" applyAlignment="1">
      <alignment horizontal="left" vertical="top"/>
    </xf>
    <xf numFmtId="0" fontId="8" fillId="0" borderId="1" xfId="0" applyFont="1" applyBorder="1" applyAlignment="1">
      <alignment horizontal="left" vertical="top" wrapText="1"/>
    </xf>
    <xf numFmtId="0" fontId="8" fillId="0" borderId="1" xfId="0" applyFont="1" applyFill="1" applyBorder="1" applyAlignment="1">
      <alignment horizontal="right" vertical="top"/>
    </xf>
    <xf numFmtId="0" fontId="8" fillId="0" borderId="0" xfId="0" applyFont="1" applyAlignment="1">
      <alignment vertical="top" wrapText="1"/>
    </xf>
    <xf numFmtId="0" fontId="8" fillId="0" borderId="1" xfId="1" applyFont="1" applyFill="1" applyBorder="1" applyAlignment="1">
      <alignment horizontal="left" vertical="top" wrapText="1"/>
    </xf>
    <xf numFmtId="0" fontId="8" fillId="0" borderId="1" xfId="2" applyFont="1" applyFill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/>
    </xf>
    <xf numFmtId="0" fontId="8" fillId="0" borderId="0" xfId="0" applyFont="1" applyFill="1" applyBorder="1" applyAlignment="1">
      <alignment horizontal="left" vertical="top"/>
    </xf>
    <xf numFmtId="0" fontId="8" fillId="0" borderId="0" xfId="0" applyFont="1" applyFill="1" applyBorder="1" applyAlignment="1">
      <alignment horizontal="left" vertical="top" wrapText="1"/>
    </xf>
    <xf numFmtId="0" fontId="8" fillId="0" borderId="0" xfId="0" applyFont="1" applyFill="1" applyBorder="1" applyAlignment="1">
      <alignment horizontal="right" vertical="top" wrapText="1"/>
    </xf>
    <xf numFmtId="0" fontId="8" fillId="0" borderId="0" xfId="0" applyFont="1" applyFill="1" applyBorder="1" applyAlignment="1">
      <alignment horizontal="right" vertical="top"/>
    </xf>
    <xf numFmtId="0" fontId="0" fillId="0" borderId="1" xfId="0" applyFont="1" applyBorder="1"/>
    <xf numFmtId="0" fontId="0" fillId="0" borderId="1" xfId="0" applyFont="1" applyBorder="1" applyAlignment="1">
      <alignment horizontal="right" vertical="top"/>
    </xf>
    <xf numFmtId="0" fontId="0" fillId="0" borderId="0" xfId="0" applyAlignment="1">
      <alignment wrapText="1"/>
    </xf>
    <xf numFmtId="0" fontId="10" fillId="0" borderId="0" xfId="0" applyFont="1"/>
    <xf numFmtId="0" fontId="8" fillId="0" borderId="2" xfId="2" applyFont="1" applyFill="1" applyBorder="1" applyAlignment="1">
      <alignment horizontal="left" vertical="top" wrapText="1"/>
    </xf>
    <xf numFmtId="0" fontId="8" fillId="0" borderId="2" xfId="1" applyFont="1" applyFill="1" applyBorder="1" applyAlignment="1">
      <alignment horizontal="left" vertical="top" wrapText="1"/>
    </xf>
    <xf numFmtId="176" fontId="8" fillId="0" borderId="1" xfId="3" applyNumberFormat="1" applyFont="1" applyFill="1" applyBorder="1" applyAlignment="1">
      <alignment horizontal="right" vertical="top" wrapText="1"/>
    </xf>
    <xf numFmtId="176" fontId="8" fillId="0" borderId="2" xfId="3" applyNumberFormat="1" applyFont="1" applyFill="1" applyBorder="1" applyAlignment="1">
      <alignment horizontal="right" vertical="top" wrapText="1"/>
    </xf>
    <xf numFmtId="176" fontId="8" fillId="0" borderId="1" xfId="0" applyNumberFormat="1" applyFont="1" applyFill="1" applyBorder="1" applyAlignment="1">
      <alignment horizontal="right" vertical="top" wrapText="1"/>
    </xf>
    <xf numFmtId="176" fontId="8" fillId="0" borderId="1" xfId="3" applyNumberFormat="1" applyFont="1" applyFill="1" applyBorder="1" applyAlignment="1">
      <alignment horizontal="right" vertical="top"/>
    </xf>
    <xf numFmtId="176" fontId="0" fillId="0" borderId="1" xfId="3" applyNumberFormat="1" applyFont="1" applyFill="1" applyBorder="1" applyAlignment="1"/>
    <xf numFmtId="176" fontId="0" fillId="0" borderId="1" xfId="3" applyNumberFormat="1" applyFont="1" applyFill="1" applyBorder="1" applyAlignment="1">
      <alignment horizontal="right" vertical="top"/>
    </xf>
    <xf numFmtId="38" fontId="8" fillId="0" borderId="1" xfId="3" applyFont="1" applyFill="1" applyBorder="1" applyAlignment="1">
      <alignment horizontal="right" vertical="top" wrapText="1"/>
    </xf>
    <xf numFmtId="38" fontId="8" fillId="0" borderId="1" xfId="3" applyFont="1" applyFill="1" applyBorder="1" applyAlignment="1">
      <alignment vertical="top" wrapText="1"/>
    </xf>
    <xf numFmtId="0" fontId="7" fillId="5" borderId="1" xfId="0" applyFont="1" applyFill="1" applyBorder="1" applyAlignment="1">
      <alignment horizontal="center" vertical="top"/>
    </xf>
    <xf numFmtId="0" fontId="7" fillId="13" borderId="1" xfId="0" applyFont="1" applyFill="1" applyBorder="1" applyAlignment="1">
      <alignment horizontal="center" vertical="top"/>
    </xf>
    <xf numFmtId="0" fontId="7" fillId="4" borderId="1" xfId="0" applyFont="1" applyFill="1" applyBorder="1" applyAlignment="1">
      <alignment horizontal="center"/>
    </xf>
    <xf numFmtId="0" fontId="7" fillId="10" borderId="1" xfId="0" applyFont="1" applyFill="1" applyBorder="1" applyAlignment="1">
      <alignment horizontal="center"/>
    </xf>
    <xf numFmtId="0" fontId="7" fillId="11" borderId="1" xfId="0" applyFont="1" applyFill="1" applyBorder="1" applyAlignment="1">
      <alignment horizontal="center" vertical="top"/>
    </xf>
    <xf numFmtId="0" fontId="11" fillId="0" borderId="0" xfId="0" applyFont="1"/>
    <xf numFmtId="0" fontId="8" fillId="0" borderId="0" xfId="0" applyFont="1"/>
    <xf numFmtId="0" fontId="5" fillId="3" borderId="5" xfId="0" applyFont="1" applyFill="1" applyBorder="1"/>
    <xf numFmtId="0" fontId="5" fillId="3" borderId="6" xfId="0" applyFont="1" applyFill="1" applyBorder="1"/>
    <xf numFmtId="0" fontId="5" fillId="3" borderId="7" xfId="0" applyFont="1" applyFill="1" applyBorder="1"/>
    <xf numFmtId="0" fontId="6" fillId="3" borderId="8" xfId="0" applyFont="1" applyFill="1" applyBorder="1" applyAlignment="1">
      <alignment horizontal="left" vertical="top"/>
    </xf>
    <xf numFmtId="0" fontId="7" fillId="4" borderId="9" xfId="0" applyFont="1" applyFill="1" applyBorder="1" applyAlignment="1">
      <alignment horizontal="center"/>
    </xf>
    <xf numFmtId="0" fontId="8" fillId="0" borderId="10" xfId="0" applyFont="1" applyFill="1" applyBorder="1" applyAlignment="1">
      <alignment horizontal="right" vertical="top"/>
    </xf>
    <xf numFmtId="0" fontId="8" fillId="0" borderId="9" xfId="0" applyFont="1" applyFill="1" applyBorder="1" applyAlignment="1">
      <alignment horizontal="left" vertical="top" wrapText="1"/>
    </xf>
    <xf numFmtId="0" fontId="8" fillId="0" borderId="9" xfId="0" applyFont="1" applyFill="1" applyBorder="1" applyAlignment="1">
      <alignment vertical="top" wrapText="1"/>
    </xf>
    <xf numFmtId="0" fontId="8" fillId="0" borderId="11" xfId="0" applyFont="1" applyFill="1" applyBorder="1" applyAlignment="1">
      <alignment horizontal="right" vertical="top"/>
    </xf>
    <xf numFmtId="0" fontId="8" fillId="0" borderId="12" xfId="0" applyFont="1" applyFill="1" applyBorder="1" applyAlignment="1">
      <alignment horizontal="left" vertical="top" wrapText="1"/>
    </xf>
    <xf numFmtId="0" fontId="8" fillId="0" borderId="13" xfId="0" applyFont="1" applyFill="1" applyBorder="1" applyAlignment="1">
      <alignment horizontal="left" vertical="top" wrapText="1"/>
    </xf>
    <xf numFmtId="0" fontId="5" fillId="6" borderId="5" xfId="0" applyFont="1" applyFill="1" applyBorder="1"/>
    <xf numFmtId="0" fontId="5" fillId="6" borderId="14" xfId="0" applyFont="1" applyFill="1" applyBorder="1"/>
    <xf numFmtId="0" fontId="5" fillId="6" borderId="7" xfId="0" applyFont="1" applyFill="1" applyBorder="1"/>
    <xf numFmtId="0" fontId="7" fillId="10" borderId="10" xfId="0" applyFont="1" applyFill="1" applyBorder="1" applyAlignment="1">
      <alignment horizontal="center"/>
    </xf>
    <xf numFmtId="0" fontId="7" fillId="10" borderId="9" xfId="0" applyFont="1" applyFill="1" applyBorder="1" applyAlignment="1">
      <alignment horizontal="center"/>
    </xf>
    <xf numFmtId="0" fontId="8" fillId="0" borderId="10" xfId="0" applyFont="1" applyFill="1" applyBorder="1" applyAlignment="1">
      <alignment horizontal="left" vertical="top" wrapText="1"/>
    </xf>
    <xf numFmtId="0" fontId="8" fillId="0" borderId="10" xfId="2" applyFont="1" applyFill="1" applyBorder="1" applyAlignment="1">
      <alignment horizontal="left" vertical="top" wrapText="1"/>
    </xf>
    <xf numFmtId="0" fontId="8" fillId="0" borderId="15" xfId="2" applyFont="1" applyFill="1" applyBorder="1" applyAlignment="1">
      <alignment horizontal="left" vertical="top" wrapText="1"/>
    </xf>
    <xf numFmtId="0" fontId="8" fillId="0" borderId="11" xfId="0" applyFont="1" applyFill="1" applyBorder="1" applyAlignment="1">
      <alignment horizontal="left" vertical="top" wrapText="1"/>
    </xf>
    <xf numFmtId="0" fontId="8" fillId="0" borderId="12" xfId="1" applyFont="1" applyFill="1" applyBorder="1" applyAlignment="1">
      <alignment horizontal="left" vertical="top" wrapText="1"/>
    </xf>
    <xf numFmtId="0" fontId="8" fillId="0" borderId="12" xfId="2" applyFont="1" applyFill="1" applyBorder="1" applyAlignment="1">
      <alignment horizontal="left" vertical="top" wrapText="1"/>
    </xf>
    <xf numFmtId="0" fontId="5" fillId="7" borderId="5" xfId="0" applyFont="1" applyFill="1" applyBorder="1"/>
    <xf numFmtId="0" fontId="5" fillId="7" borderId="14" xfId="0" applyFont="1" applyFill="1" applyBorder="1"/>
    <xf numFmtId="0" fontId="5" fillId="7" borderId="7" xfId="0" applyFont="1" applyFill="1" applyBorder="1"/>
    <xf numFmtId="0" fontId="7" fillId="11" borderId="10" xfId="0" applyFont="1" applyFill="1" applyBorder="1" applyAlignment="1">
      <alignment horizontal="center" vertical="top"/>
    </xf>
    <xf numFmtId="0" fontId="7" fillId="11" borderId="9" xfId="0" applyFont="1" applyFill="1" applyBorder="1" applyAlignment="1">
      <alignment horizontal="center" vertical="top"/>
    </xf>
    <xf numFmtId="0" fontId="8" fillId="0" borderId="10" xfId="0" applyFont="1" applyFill="1" applyBorder="1" applyAlignment="1">
      <alignment horizontal="right" vertical="top" wrapText="1"/>
    </xf>
    <xf numFmtId="0" fontId="8" fillId="0" borderId="9" xfId="0" applyFont="1" applyFill="1" applyBorder="1" applyAlignment="1">
      <alignment horizontal="right" vertical="top" wrapText="1"/>
    </xf>
    <xf numFmtId="0" fontId="8" fillId="0" borderId="10" xfId="0" applyFont="1" applyFill="1" applyBorder="1" applyAlignment="1">
      <alignment horizontal="right" vertical="center" wrapText="1"/>
    </xf>
    <xf numFmtId="0" fontId="8" fillId="0" borderId="10" xfId="0" applyFont="1" applyFill="1" applyBorder="1"/>
    <xf numFmtId="0" fontId="8" fillId="0" borderId="9" xfId="0" applyFont="1" applyFill="1" applyBorder="1" applyAlignment="1">
      <alignment horizontal="right" vertical="top"/>
    </xf>
    <xf numFmtId="0" fontId="0" fillId="0" borderId="10" xfId="0" applyFont="1" applyBorder="1"/>
    <xf numFmtId="0" fontId="0" fillId="0" borderId="9" xfId="0" applyFont="1" applyBorder="1"/>
    <xf numFmtId="0" fontId="8" fillId="0" borderId="10" xfId="0" applyFont="1" applyFill="1" applyBorder="1" applyAlignment="1">
      <alignment vertical="top" wrapText="1"/>
    </xf>
    <xf numFmtId="0" fontId="8" fillId="0" borderId="11" xfId="0" applyFont="1" applyFill="1" applyBorder="1" applyAlignment="1">
      <alignment horizontal="right" vertical="top" wrapText="1"/>
    </xf>
    <xf numFmtId="0" fontId="8" fillId="0" borderId="12" xfId="0" applyFont="1" applyFill="1" applyBorder="1" applyAlignment="1">
      <alignment horizontal="right" vertical="top" wrapText="1"/>
    </xf>
    <xf numFmtId="0" fontId="8" fillId="0" borderId="13" xfId="0" applyFont="1" applyFill="1" applyBorder="1" applyAlignment="1">
      <alignment horizontal="right" vertical="top" wrapText="1"/>
    </xf>
    <xf numFmtId="0" fontId="5" fillId="8" borderId="5" xfId="0" applyFont="1" applyFill="1" applyBorder="1"/>
    <xf numFmtId="0" fontId="5" fillId="8" borderId="14" xfId="0" applyFont="1" applyFill="1" applyBorder="1"/>
    <xf numFmtId="0" fontId="5" fillId="8" borderId="7" xfId="0" applyFont="1" applyFill="1" applyBorder="1"/>
    <xf numFmtId="0" fontId="7" fillId="5" borderId="10" xfId="0" applyFont="1" applyFill="1" applyBorder="1" applyAlignment="1">
      <alignment horizontal="center" vertical="top"/>
    </xf>
    <xf numFmtId="0" fontId="7" fillId="5" borderId="9" xfId="0" applyFont="1" applyFill="1" applyBorder="1" applyAlignment="1">
      <alignment horizontal="center" vertical="top"/>
    </xf>
    <xf numFmtId="0" fontId="0" fillId="0" borderId="0" xfId="0" applyBorder="1" applyAlignment="1">
      <alignment vertical="top"/>
    </xf>
    <xf numFmtId="0" fontId="5" fillId="12" borderId="5" xfId="0" applyFont="1" applyFill="1" applyBorder="1"/>
    <xf numFmtId="0" fontId="5" fillId="12" borderId="14" xfId="0" applyFont="1" applyFill="1" applyBorder="1"/>
    <xf numFmtId="0" fontId="5" fillId="12" borderId="7" xfId="0" applyFont="1" applyFill="1" applyBorder="1"/>
    <xf numFmtId="0" fontId="7" fillId="13" borderId="10" xfId="0" applyFont="1" applyFill="1" applyBorder="1" applyAlignment="1">
      <alignment horizontal="center" vertical="top"/>
    </xf>
    <xf numFmtId="0" fontId="7" fillId="13" borderId="9" xfId="0" applyFont="1" applyFill="1" applyBorder="1" applyAlignment="1">
      <alignment horizontal="center" vertical="top"/>
    </xf>
    <xf numFmtId="176" fontId="8" fillId="0" borderId="10" xfId="3" applyNumberFormat="1" applyFont="1" applyFill="1" applyBorder="1" applyAlignment="1">
      <alignment horizontal="right" vertical="top" wrapText="1"/>
    </xf>
    <xf numFmtId="176" fontId="8" fillId="0" borderId="9" xfId="3" applyNumberFormat="1" applyFont="1" applyFill="1" applyBorder="1" applyAlignment="1">
      <alignment horizontal="right" vertical="top" wrapText="1"/>
    </xf>
    <xf numFmtId="176" fontId="8" fillId="0" borderId="15" xfId="3" applyNumberFormat="1" applyFont="1" applyFill="1" applyBorder="1" applyAlignment="1">
      <alignment horizontal="right" vertical="top" wrapText="1"/>
    </xf>
    <xf numFmtId="176" fontId="8" fillId="0" borderId="16" xfId="3" applyNumberFormat="1" applyFont="1" applyFill="1" applyBorder="1" applyAlignment="1">
      <alignment horizontal="right" vertical="top" wrapText="1"/>
    </xf>
    <xf numFmtId="0" fontId="8" fillId="0" borderId="17" xfId="0" applyFont="1" applyFill="1" applyBorder="1" applyAlignment="1">
      <alignment horizontal="right" vertical="top" wrapText="1"/>
    </xf>
    <xf numFmtId="176" fontId="8" fillId="0" borderId="10" xfId="0" applyNumberFormat="1" applyFont="1" applyFill="1" applyBorder="1" applyAlignment="1">
      <alignment horizontal="right" vertical="top" wrapText="1"/>
    </xf>
    <xf numFmtId="176" fontId="8" fillId="0" borderId="9" xfId="0" applyNumberFormat="1" applyFont="1" applyFill="1" applyBorder="1" applyAlignment="1">
      <alignment horizontal="right" vertical="top" wrapText="1"/>
    </xf>
    <xf numFmtId="176" fontId="8" fillId="0" borderId="10" xfId="3" applyNumberFormat="1" applyFont="1" applyFill="1" applyBorder="1" applyAlignment="1">
      <alignment horizontal="right" vertical="top"/>
    </xf>
    <xf numFmtId="176" fontId="8" fillId="0" borderId="9" xfId="3" applyNumberFormat="1" applyFont="1" applyFill="1" applyBorder="1" applyAlignment="1">
      <alignment horizontal="right" vertical="top"/>
    </xf>
    <xf numFmtId="176" fontId="0" fillId="0" borderId="10" xfId="3" applyNumberFormat="1" applyFont="1" applyFill="1" applyBorder="1" applyAlignment="1"/>
    <xf numFmtId="176" fontId="0" fillId="0" borderId="9" xfId="3" applyNumberFormat="1" applyFont="1" applyFill="1" applyBorder="1" applyAlignment="1"/>
    <xf numFmtId="38" fontId="8" fillId="0" borderId="10" xfId="3" applyFont="1" applyFill="1" applyBorder="1" applyAlignment="1">
      <alignment horizontal="right" vertical="top" wrapText="1"/>
    </xf>
    <xf numFmtId="38" fontId="8" fillId="0" borderId="9" xfId="3" applyFont="1" applyFill="1" applyBorder="1" applyAlignment="1">
      <alignment horizontal="right" vertical="top" wrapText="1"/>
    </xf>
    <xf numFmtId="38" fontId="8" fillId="0" borderId="10" xfId="3" applyFont="1" applyFill="1" applyBorder="1" applyAlignment="1">
      <alignment vertical="top" wrapText="1"/>
    </xf>
    <xf numFmtId="38" fontId="8" fillId="0" borderId="9" xfId="3" applyFont="1" applyFill="1" applyBorder="1" applyAlignment="1">
      <alignment vertical="top" wrapText="1"/>
    </xf>
    <xf numFmtId="176" fontId="8" fillId="0" borderId="11" xfId="3" applyNumberFormat="1" applyFont="1" applyFill="1" applyBorder="1" applyAlignment="1">
      <alignment horizontal="right" vertical="top" wrapText="1"/>
    </xf>
    <xf numFmtId="176" fontId="8" fillId="0" borderId="12" xfId="3" applyNumberFormat="1" applyFont="1" applyFill="1" applyBorder="1" applyAlignment="1">
      <alignment horizontal="right" vertical="top" wrapText="1"/>
    </xf>
    <xf numFmtId="176" fontId="8" fillId="0" borderId="13" xfId="3" applyNumberFormat="1" applyFont="1" applyFill="1" applyBorder="1" applyAlignment="1">
      <alignment horizontal="right" vertical="top" wrapText="1"/>
    </xf>
    <xf numFmtId="0" fontId="5" fillId="14" borderId="18" xfId="0" applyFont="1" applyFill="1" applyBorder="1"/>
    <xf numFmtId="0" fontId="8" fillId="14" borderId="19" xfId="0" applyFont="1" applyFill="1" applyBorder="1" applyAlignment="1">
      <alignment horizontal="left" vertical="top"/>
    </xf>
    <xf numFmtId="0" fontId="8" fillId="0" borderId="20" xfId="0" applyFont="1" applyFill="1" applyBorder="1" applyAlignment="1">
      <alignment horizontal="left" vertical="top" wrapText="1"/>
    </xf>
    <xf numFmtId="0" fontId="8" fillId="0" borderId="21" xfId="0" applyFont="1" applyFill="1" applyBorder="1" applyAlignment="1">
      <alignment horizontal="left" vertical="top" wrapText="1"/>
    </xf>
    <xf numFmtId="0" fontId="5" fillId="9" borderId="18" xfId="0" applyFont="1" applyFill="1" applyBorder="1"/>
    <xf numFmtId="0" fontId="8" fillId="9" borderId="19" xfId="0" applyFont="1" applyFill="1" applyBorder="1" applyAlignment="1">
      <alignment horizontal="left" vertical="top"/>
    </xf>
    <xf numFmtId="0" fontId="8" fillId="0" borderId="20" xfId="0" applyFont="1" applyFill="1" applyBorder="1"/>
    <xf numFmtId="0" fontId="8" fillId="0" borderId="20" xfId="0" applyFont="1" applyFill="1" applyBorder="1" applyAlignment="1">
      <alignment vertical="top" wrapText="1"/>
    </xf>
    <xf numFmtId="0" fontId="5" fillId="9" borderId="22" xfId="0" applyFont="1" applyFill="1" applyBorder="1"/>
    <xf numFmtId="0" fontId="5" fillId="9" borderId="23" xfId="0" applyFont="1" applyFill="1" applyBorder="1" applyAlignment="1">
      <alignment horizontal="right"/>
    </xf>
    <xf numFmtId="38" fontId="5" fillId="9" borderId="3" xfId="0" applyNumberFormat="1" applyFont="1" applyFill="1" applyBorder="1"/>
    <xf numFmtId="38" fontId="8" fillId="2" borderId="24" xfId="3" applyFont="1" applyFill="1" applyBorder="1" applyAlignment="1">
      <alignment horizontal="right" vertical="top" wrapText="1"/>
    </xf>
    <xf numFmtId="38" fontId="8" fillId="2" borderId="25" xfId="3" applyFont="1" applyFill="1" applyBorder="1" applyAlignment="1">
      <alignment horizontal="right" vertical="top" wrapText="1"/>
    </xf>
    <xf numFmtId="38" fontId="8" fillId="2" borderId="26" xfId="3" applyFont="1" applyFill="1" applyBorder="1" applyAlignment="1">
      <alignment horizontal="right" vertical="top" wrapText="1"/>
    </xf>
    <xf numFmtId="0" fontId="5" fillId="9" borderId="27" xfId="0" applyFont="1" applyFill="1" applyBorder="1"/>
    <xf numFmtId="177" fontId="5" fillId="9" borderId="3" xfId="0" applyNumberFormat="1" applyFont="1" applyFill="1" applyBorder="1"/>
    <xf numFmtId="0" fontId="8" fillId="2" borderId="24" xfId="0" applyFont="1" applyFill="1" applyBorder="1" applyAlignment="1">
      <alignment horizontal="right" vertical="top" wrapText="1"/>
    </xf>
    <xf numFmtId="0" fontId="8" fillId="2" borderId="25" xfId="0" applyFont="1" applyFill="1" applyBorder="1" applyAlignment="1">
      <alignment horizontal="right" vertical="top" wrapText="1"/>
    </xf>
    <xf numFmtId="0" fontId="8" fillId="2" borderId="26" xfId="0" applyFont="1" applyFill="1" applyBorder="1" applyAlignment="1">
      <alignment horizontal="right" vertical="top" wrapText="1"/>
    </xf>
    <xf numFmtId="0" fontId="8" fillId="2" borderId="4" xfId="0" applyFont="1" applyFill="1" applyBorder="1" applyAlignment="1">
      <alignment horizontal="right" vertical="top" wrapText="1"/>
    </xf>
    <xf numFmtId="0" fontId="7" fillId="0" borderId="0" xfId="0" applyFont="1" applyFill="1"/>
    <xf numFmtId="3" fontId="8" fillId="0" borderId="1" xfId="0" applyNumberFormat="1" applyFont="1" applyFill="1" applyBorder="1" applyAlignment="1">
      <alignment horizontal="right" vertical="top" wrapText="1"/>
    </xf>
  </cellXfs>
  <cellStyles count="4">
    <cellStyle name="桁区切り" xfId="3" builtinId="6"/>
    <cellStyle name="標準" xfId="0" builtinId="0"/>
    <cellStyle name="標準 2" xfId="1"/>
    <cellStyle name="標準 3" xfId="2"/>
  </cellStyles>
  <dxfs count="18"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</dxfs>
  <tableStyles count="0" defaultTableStyle="TableStyleMedium2" defaultPivotStyle="PivotStyleLight16"/>
  <colors>
    <mruColors>
      <color rgb="FFCCCCFF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1_&#12304;&#20849;&#26377;&#12501;&#12457;&#12523;&#12480;&#12305;/&#12304;&#20381;&#38972;&#12539;&#35519;&#26619;&#12305;/20250321&#34892;&#25919;&#20107;&#21209;&#12475;&#12531;&#12479;&#12540;&#22996;&#35351;&#20505;&#35036;&#20316;&#26989;&#27927;&#12356;&#20986;&#12375;&#35519;&#26619;/&#22238;&#31572;/02_&#12304;&#12467;&#12511;&#12517;&#12491;&#12486;&#12451;&#25512;&#36914;&#35506;&#12305;&#22996;&#35351;&#20505;&#35036;&#20316;&#26989;&#27927;&#12356;&#20986;&#12375;&#35519;&#26619;&#3108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01_&#12304;&#20849;&#26377;&#12501;&#12457;&#12523;&#12480;&#12305;/&#12304;&#20381;&#38972;&#12539;&#35519;&#26619;&#12305;/20250321&#34892;&#25919;&#20107;&#21209;&#12475;&#12531;&#12479;&#12540;&#22996;&#35351;&#20505;&#35036;&#20316;&#26989;&#27927;&#12356;&#20986;&#12375;&#35519;&#26619;/&#22238;&#31572;/02_&#12304;&#37117;&#24066;&#35336;&#30011;&#35506;&#12305;&#22996;&#35351;&#20505;&#35036;&#20316;&#26989;&#27927;&#12356;&#20986;&#12375;&#35519;&#26619;&#31080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0708\Desktop\02_&#12304;&#20154;&#20107;&#35506;&#12305;&#22996;&#35351;&#20505;&#35036;&#20316;&#26989;&#27927;&#12356;&#20986;&#12375;&#35519;&#26619;&#3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リスト用（修正禁止）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リスト用（修正禁止）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リスト用（修正禁止）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O37"/>
  <sheetViews>
    <sheetView showGridLines="0" tabSelected="1" view="pageBreakPreview" zoomScaleNormal="70" zoomScaleSheetLayoutView="100" workbookViewId="0">
      <pane xSplit="9" ySplit="3" topLeftCell="AI4" activePane="bottomRight" state="frozen"/>
      <selection activeCell="A12" sqref="A12"/>
      <selection pane="topRight" activeCell="A12" sqref="A12"/>
      <selection pane="bottomLeft" activeCell="A12" sqref="A12"/>
      <selection pane="bottomRight" activeCell="G7" sqref="G7"/>
    </sheetView>
  </sheetViews>
  <sheetFormatPr defaultRowHeight="18.75" x14ac:dyDescent="0.4"/>
  <cols>
    <col min="1" max="1" width="5.125" customWidth="1"/>
    <col min="2" max="2" width="11" customWidth="1"/>
    <col min="3" max="3" width="11.875" customWidth="1"/>
    <col min="4" max="7" width="20.625" customWidth="1"/>
    <col min="8" max="8" width="30" customWidth="1"/>
    <col min="9" max="9" width="13.5" customWidth="1"/>
    <col min="10" max="11" width="7.125" customWidth="1"/>
    <col min="12" max="12" width="8.25" customWidth="1"/>
    <col min="13" max="13" width="7.5" bestFit="1" customWidth="1"/>
    <col min="14" max="14" width="5.125" customWidth="1"/>
    <col min="15" max="15" width="6.875" bestFit="1" customWidth="1"/>
    <col min="16" max="16" width="5.125" bestFit="1" customWidth="1"/>
    <col min="17" max="17" width="4.875" bestFit="1" customWidth="1"/>
    <col min="18" max="18" width="5.75" bestFit="1" customWidth="1"/>
    <col min="19" max="19" width="5.125" bestFit="1" customWidth="1"/>
    <col min="20" max="22" width="6.125" bestFit="1" customWidth="1"/>
    <col min="23" max="23" width="4.875" bestFit="1" customWidth="1"/>
    <col min="24" max="24" width="5.125" bestFit="1" customWidth="1"/>
    <col min="25" max="25" width="7.5" bestFit="1" customWidth="1"/>
    <col min="26" max="26" width="6.875" customWidth="1"/>
    <col min="27" max="28" width="8" bestFit="1" customWidth="1"/>
    <col min="29" max="30" width="6.875" bestFit="1" customWidth="1"/>
    <col min="31" max="31" width="5.75" bestFit="1" customWidth="1"/>
    <col min="32" max="32" width="7.5" bestFit="1" customWidth="1"/>
    <col min="33" max="33" width="6.875" bestFit="1" customWidth="1"/>
    <col min="34" max="35" width="7.5" bestFit="1" customWidth="1"/>
    <col min="36" max="36" width="6.875" bestFit="1" customWidth="1"/>
    <col min="37" max="37" width="8.625" bestFit="1" customWidth="1"/>
    <col min="38" max="38" width="12.75" customWidth="1"/>
    <col min="39" max="39" width="36.5" customWidth="1"/>
  </cols>
  <sheetData>
    <row r="1" spans="1:41" ht="24.75" thickBot="1" x14ac:dyDescent="0.55000000000000004">
      <c r="A1" s="38" t="s">
        <v>180</v>
      </c>
      <c r="AL1" s="22"/>
    </row>
    <row r="2" spans="1:41" x14ac:dyDescent="0.4">
      <c r="A2" s="40" t="s">
        <v>183</v>
      </c>
      <c r="B2" s="41" t="s">
        <v>9</v>
      </c>
      <c r="C2" s="42"/>
      <c r="D2" s="51" t="s">
        <v>10</v>
      </c>
      <c r="E2" s="52"/>
      <c r="F2" s="52"/>
      <c r="G2" s="52"/>
      <c r="H2" s="52"/>
      <c r="I2" s="53"/>
      <c r="J2" s="62" t="s">
        <v>11</v>
      </c>
      <c r="K2" s="63"/>
      <c r="L2" s="63"/>
      <c r="M2" s="64"/>
      <c r="N2" s="78" t="s">
        <v>185</v>
      </c>
      <c r="O2" s="79"/>
      <c r="P2" s="79"/>
      <c r="Q2" s="79"/>
      <c r="R2" s="79"/>
      <c r="S2" s="79"/>
      <c r="T2" s="79"/>
      <c r="U2" s="79"/>
      <c r="V2" s="79"/>
      <c r="W2" s="79"/>
      <c r="X2" s="79"/>
      <c r="Y2" s="80"/>
      <c r="Z2" s="84" t="s">
        <v>136</v>
      </c>
      <c r="AA2" s="85"/>
      <c r="AB2" s="85"/>
      <c r="AC2" s="85"/>
      <c r="AD2" s="85"/>
      <c r="AE2" s="85"/>
      <c r="AF2" s="85"/>
      <c r="AG2" s="85"/>
      <c r="AH2" s="85"/>
      <c r="AI2" s="85"/>
      <c r="AJ2" s="85"/>
      <c r="AK2" s="86"/>
      <c r="AL2" s="107" t="s">
        <v>171</v>
      </c>
      <c r="AM2" s="111" t="s">
        <v>12</v>
      </c>
    </row>
    <row r="3" spans="1:41" x14ac:dyDescent="0.4">
      <c r="A3" s="43"/>
      <c r="B3" s="35" t="s">
        <v>13</v>
      </c>
      <c r="C3" s="44" t="s">
        <v>192</v>
      </c>
      <c r="D3" s="54" t="s">
        <v>14</v>
      </c>
      <c r="E3" s="36" t="s">
        <v>15</v>
      </c>
      <c r="F3" s="36" t="s">
        <v>16</v>
      </c>
      <c r="G3" s="36" t="s">
        <v>17</v>
      </c>
      <c r="H3" s="36" t="s">
        <v>18</v>
      </c>
      <c r="I3" s="55" t="s">
        <v>19</v>
      </c>
      <c r="J3" s="65" t="s">
        <v>20</v>
      </c>
      <c r="K3" s="37" t="s">
        <v>21</v>
      </c>
      <c r="L3" s="37" t="s">
        <v>22</v>
      </c>
      <c r="M3" s="66" t="s">
        <v>23</v>
      </c>
      <c r="N3" s="81" t="s">
        <v>0</v>
      </c>
      <c r="O3" s="33" t="s">
        <v>24</v>
      </c>
      <c r="P3" s="33" t="s">
        <v>25</v>
      </c>
      <c r="Q3" s="33" t="s">
        <v>26</v>
      </c>
      <c r="R3" s="33" t="s">
        <v>1</v>
      </c>
      <c r="S3" s="33" t="s">
        <v>2</v>
      </c>
      <c r="T3" s="33" t="s">
        <v>3</v>
      </c>
      <c r="U3" s="33" t="s">
        <v>4</v>
      </c>
      <c r="V3" s="33" t="s">
        <v>5</v>
      </c>
      <c r="W3" s="33" t="s">
        <v>6</v>
      </c>
      <c r="X3" s="33" t="s">
        <v>7</v>
      </c>
      <c r="Y3" s="82" t="s">
        <v>8</v>
      </c>
      <c r="Z3" s="87" t="s">
        <v>0</v>
      </c>
      <c r="AA3" s="34" t="s">
        <v>24</v>
      </c>
      <c r="AB3" s="34" t="s">
        <v>25</v>
      </c>
      <c r="AC3" s="34" t="s">
        <v>26</v>
      </c>
      <c r="AD3" s="34" t="s">
        <v>1</v>
      </c>
      <c r="AE3" s="34" t="s">
        <v>2</v>
      </c>
      <c r="AF3" s="34" t="s">
        <v>3</v>
      </c>
      <c r="AG3" s="34" t="s">
        <v>4</v>
      </c>
      <c r="AH3" s="34" t="s">
        <v>5</v>
      </c>
      <c r="AI3" s="34" t="s">
        <v>6</v>
      </c>
      <c r="AJ3" s="34" t="s">
        <v>7</v>
      </c>
      <c r="AK3" s="88" t="s">
        <v>8</v>
      </c>
      <c r="AL3" s="108"/>
      <c r="AM3" s="112"/>
    </row>
    <row r="4" spans="1:41" ht="47.25" x14ac:dyDescent="0.4">
      <c r="A4" s="45">
        <v>1</v>
      </c>
      <c r="B4" s="2" t="s">
        <v>220</v>
      </c>
      <c r="C4" s="46" t="s">
        <v>221</v>
      </c>
      <c r="D4" s="56" t="s">
        <v>77</v>
      </c>
      <c r="E4" s="12" t="s">
        <v>78</v>
      </c>
      <c r="F4" s="13" t="s">
        <v>79</v>
      </c>
      <c r="G4" s="2"/>
      <c r="H4" s="2" t="s">
        <v>80</v>
      </c>
      <c r="I4" s="46" t="s">
        <v>33</v>
      </c>
      <c r="J4" s="67"/>
      <c r="K4" s="3" t="s">
        <v>81</v>
      </c>
      <c r="L4" s="3"/>
      <c r="M4" s="68"/>
      <c r="N4" s="67">
        <v>2</v>
      </c>
      <c r="O4" s="3">
        <v>2</v>
      </c>
      <c r="P4" s="3">
        <v>2</v>
      </c>
      <c r="Q4" s="3">
        <v>2</v>
      </c>
      <c r="R4" s="3">
        <v>2</v>
      </c>
      <c r="S4" s="3">
        <v>2</v>
      </c>
      <c r="T4" s="3">
        <v>2</v>
      </c>
      <c r="U4" s="3">
        <v>2</v>
      </c>
      <c r="V4" s="3">
        <v>2</v>
      </c>
      <c r="W4" s="3">
        <v>2</v>
      </c>
      <c r="X4" s="3">
        <v>2</v>
      </c>
      <c r="Y4" s="68">
        <v>2</v>
      </c>
      <c r="Z4" s="89">
        <v>110</v>
      </c>
      <c r="AA4" s="25">
        <v>110</v>
      </c>
      <c r="AB4" s="25">
        <v>110</v>
      </c>
      <c r="AC4" s="25">
        <v>110</v>
      </c>
      <c r="AD4" s="25">
        <v>110</v>
      </c>
      <c r="AE4" s="25">
        <v>110</v>
      </c>
      <c r="AF4" s="25">
        <v>110</v>
      </c>
      <c r="AG4" s="25">
        <v>110</v>
      </c>
      <c r="AH4" s="25">
        <v>110</v>
      </c>
      <c r="AI4" s="25">
        <v>110</v>
      </c>
      <c r="AJ4" s="25">
        <v>110</v>
      </c>
      <c r="AK4" s="90">
        <v>110</v>
      </c>
      <c r="AL4" s="109" t="s">
        <v>172</v>
      </c>
      <c r="AM4" s="109" t="s">
        <v>82</v>
      </c>
    </row>
    <row r="5" spans="1:41" s="5" customFormat="1" ht="31.5" x14ac:dyDescent="0.4">
      <c r="A5" s="45">
        <v>2</v>
      </c>
      <c r="B5" s="2" t="s">
        <v>36</v>
      </c>
      <c r="C5" s="46" t="s">
        <v>193</v>
      </c>
      <c r="D5" s="56" t="s">
        <v>37</v>
      </c>
      <c r="E5" s="12" t="s">
        <v>38</v>
      </c>
      <c r="F5" s="13" t="s">
        <v>39</v>
      </c>
      <c r="G5" s="2"/>
      <c r="H5" s="2" t="s">
        <v>40</v>
      </c>
      <c r="I5" s="46" t="s">
        <v>33</v>
      </c>
      <c r="J5" s="67"/>
      <c r="K5" s="3"/>
      <c r="L5" s="3" t="s">
        <v>41</v>
      </c>
      <c r="M5" s="68"/>
      <c r="N5" s="67">
        <v>2.5</v>
      </c>
      <c r="O5" s="3"/>
      <c r="P5" s="3"/>
      <c r="Q5" s="3">
        <v>2.5</v>
      </c>
      <c r="R5" s="3"/>
      <c r="S5" s="3"/>
      <c r="T5" s="3">
        <v>2.5</v>
      </c>
      <c r="U5" s="3"/>
      <c r="V5" s="3"/>
      <c r="W5" s="3">
        <v>2.5</v>
      </c>
      <c r="X5" s="3"/>
      <c r="Y5" s="68"/>
      <c r="Z5" s="91">
        <v>250</v>
      </c>
      <c r="AA5" s="26"/>
      <c r="AB5" s="26"/>
      <c r="AC5" s="26">
        <v>250</v>
      </c>
      <c r="AD5" s="26"/>
      <c r="AE5" s="26"/>
      <c r="AF5" s="26">
        <v>250</v>
      </c>
      <c r="AG5" s="26"/>
      <c r="AH5" s="26"/>
      <c r="AI5" s="26">
        <v>250</v>
      </c>
      <c r="AJ5" s="26"/>
      <c r="AK5" s="92"/>
      <c r="AL5" s="109" t="s">
        <v>172</v>
      </c>
      <c r="AM5" s="109" t="s">
        <v>137</v>
      </c>
    </row>
    <row r="6" spans="1:41" ht="31.5" x14ac:dyDescent="0.4">
      <c r="A6" s="45">
        <v>3</v>
      </c>
      <c r="B6" s="2" t="s">
        <v>76</v>
      </c>
      <c r="C6" s="46" t="s">
        <v>194</v>
      </c>
      <c r="D6" s="56" t="s">
        <v>72</v>
      </c>
      <c r="E6" s="12" t="s">
        <v>73</v>
      </c>
      <c r="F6" s="13" t="s">
        <v>74</v>
      </c>
      <c r="G6" s="2"/>
      <c r="H6" s="13" t="s">
        <v>74</v>
      </c>
      <c r="I6" s="46" t="s">
        <v>33</v>
      </c>
      <c r="J6" s="69"/>
      <c r="K6" s="7"/>
      <c r="L6" s="3" t="s">
        <v>75</v>
      </c>
      <c r="M6" s="68"/>
      <c r="N6" s="67"/>
      <c r="O6" s="3"/>
      <c r="P6" s="3"/>
      <c r="Q6" s="3"/>
      <c r="R6" s="3"/>
      <c r="S6" s="3"/>
      <c r="T6" s="3"/>
      <c r="U6" s="3"/>
      <c r="V6" s="3"/>
      <c r="W6" s="83"/>
      <c r="X6" s="3">
        <v>30</v>
      </c>
      <c r="Y6" s="68"/>
      <c r="Z6" s="93"/>
      <c r="AA6" s="25"/>
      <c r="AB6" s="25"/>
      <c r="AC6" s="25"/>
      <c r="AD6" s="25"/>
      <c r="AE6" s="25"/>
      <c r="AF6" s="25"/>
      <c r="AG6" s="25"/>
      <c r="AH6" s="25"/>
      <c r="AI6" s="25">
        <v>2000</v>
      </c>
      <c r="AJ6" s="25"/>
      <c r="AK6" s="90"/>
      <c r="AL6" s="109" t="s">
        <v>174</v>
      </c>
      <c r="AM6" s="109" t="s">
        <v>175</v>
      </c>
      <c r="AN6" s="21"/>
    </row>
    <row r="7" spans="1:41" ht="94.5" x14ac:dyDescent="0.4">
      <c r="A7" s="45">
        <v>4</v>
      </c>
      <c r="B7" s="2" t="s">
        <v>110</v>
      </c>
      <c r="C7" s="46" t="s">
        <v>195</v>
      </c>
      <c r="D7" s="56" t="s">
        <v>111</v>
      </c>
      <c r="E7" s="24" t="s">
        <v>112</v>
      </c>
      <c r="F7" s="13" t="s">
        <v>113</v>
      </c>
      <c r="G7" s="2" t="s">
        <v>114</v>
      </c>
      <c r="H7" s="2" t="s">
        <v>206</v>
      </c>
      <c r="I7" s="46" t="s">
        <v>33</v>
      </c>
      <c r="J7" s="67"/>
      <c r="K7" s="3"/>
      <c r="L7" s="128">
        <v>2400</v>
      </c>
      <c r="M7" s="68"/>
      <c r="N7" s="67"/>
      <c r="O7" s="3"/>
      <c r="P7" s="3"/>
      <c r="Q7" s="3"/>
      <c r="R7" s="3"/>
      <c r="S7" s="3"/>
      <c r="T7" s="3"/>
      <c r="U7" s="3"/>
      <c r="V7" s="3">
        <v>35</v>
      </c>
      <c r="W7" s="3"/>
      <c r="X7" s="3"/>
      <c r="Y7" s="68"/>
      <c r="Z7" s="89"/>
      <c r="AA7" s="25"/>
      <c r="AB7" s="25"/>
      <c r="AC7" s="25"/>
      <c r="AD7" s="25"/>
      <c r="AE7" s="25"/>
      <c r="AF7" s="25"/>
      <c r="AG7" s="25"/>
      <c r="AH7" s="25">
        <v>2400</v>
      </c>
      <c r="AI7" s="25"/>
      <c r="AJ7" s="25"/>
      <c r="AK7" s="90"/>
      <c r="AL7" s="109" t="s">
        <v>186</v>
      </c>
      <c r="AM7" s="109" t="s">
        <v>214</v>
      </c>
    </row>
    <row r="8" spans="1:41" ht="31.5" x14ac:dyDescent="0.4">
      <c r="A8" s="45">
        <v>5</v>
      </c>
      <c r="B8" s="4" t="s">
        <v>147</v>
      </c>
      <c r="C8" s="47" t="s">
        <v>196</v>
      </c>
      <c r="D8" s="56" t="s">
        <v>148</v>
      </c>
      <c r="E8" s="6" t="s">
        <v>149</v>
      </c>
      <c r="F8" s="2" t="s">
        <v>149</v>
      </c>
      <c r="G8" s="2"/>
      <c r="H8" s="2" t="s">
        <v>150</v>
      </c>
      <c r="I8" s="46" t="s">
        <v>48</v>
      </c>
      <c r="J8" s="67"/>
      <c r="K8" s="3"/>
      <c r="L8" s="3" t="s">
        <v>207</v>
      </c>
      <c r="M8" s="68"/>
      <c r="N8" s="67"/>
      <c r="O8" s="3"/>
      <c r="P8" s="3"/>
      <c r="Q8" s="3"/>
      <c r="R8" s="3"/>
      <c r="S8" s="3"/>
      <c r="T8" s="3">
        <v>63</v>
      </c>
      <c r="U8" s="3"/>
      <c r="V8" s="3"/>
      <c r="W8" s="3"/>
      <c r="X8" s="3"/>
      <c r="Y8" s="68"/>
      <c r="Z8" s="94"/>
      <c r="AA8" s="27"/>
      <c r="AB8" s="27"/>
      <c r="AC8" s="27"/>
      <c r="AD8" s="27"/>
      <c r="AE8" s="27"/>
      <c r="AF8" s="27">
        <v>4000</v>
      </c>
      <c r="AG8" s="27"/>
      <c r="AH8" s="27"/>
      <c r="AI8" s="27"/>
      <c r="AJ8" s="27"/>
      <c r="AK8" s="95"/>
      <c r="AL8" s="109" t="s">
        <v>179</v>
      </c>
      <c r="AM8" s="109" t="s">
        <v>160</v>
      </c>
    </row>
    <row r="9" spans="1:41" ht="31.5" x14ac:dyDescent="0.4">
      <c r="A9" s="45">
        <v>6</v>
      </c>
      <c r="B9" s="4" t="s">
        <v>151</v>
      </c>
      <c r="C9" s="47" t="s">
        <v>196</v>
      </c>
      <c r="D9" s="56" t="s">
        <v>152</v>
      </c>
      <c r="E9" s="2" t="s">
        <v>153</v>
      </c>
      <c r="F9" s="2" t="s">
        <v>153</v>
      </c>
      <c r="G9" s="2"/>
      <c r="H9" s="2" t="s">
        <v>150</v>
      </c>
      <c r="I9" s="46" t="s">
        <v>48</v>
      </c>
      <c r="J9" s="67"/>
      <c r="K9" s="3"/>
      <c r="L9" s="3" t="s">
        <v>208</v>
      </c>
      <c r="M9" s="68"/>
      <c r="N9" s="67"/>
      <c r="O9" s="3"/>
      <c r="P9" s="3"/>
      <c r="Q9" s="3"/>
      <c r="R9" s="3"/>
      <c r="S9" s="3"/>
      <c r="T9" s="3"/>
      <c r="U9" s="3"/>
      <c r="V9" s="3"/>
      <c r="W9" s="3">
        <v>70</v>
      </c>
      <c r="X9" s="3"/>
      <c r="Y9" s="68"/>
      <c r="Z9" s="94"/>
      <c r="AA9" s="27"/>
      <c r="AB9" s="27"/>
      <c r="AC9" s="27"/>
      <c r="AD9" s="27"/>
      <c r="AE9" s="27"/>
      <c r="AF9" s="27"/>
      <c r="AG9" s="27"/>
      <c r="AH9" s="27"/>
      <c r="AI9" s="27">
        <v>3000</v>
      </c>
      <c r="AJ9" s="27"/>
      <c r="AK9" s="95"/>
      <c r="AL9" s="109" t="s">
        <v>179</v>
      </c>
      <c r="AM9" s="109" t="s">
        <v>161</v>
      </c>
    </row>
    <row r="10" spans="1:41" ht="31.5" x14ac:dyDescent="0.4">
      <c r="A10" s="45">
        <v>7</v>
      </c>
      <c r="B10" s="4" t="s">
        <v>147</v>
      </c>
      <c r="C10" s="47" t="s">
        <v>196</v>
      </c>
      <c r="D10" s="56" t="s">
        <v>154</v>
      </c>
      <c r="E10" s="2" t="s">
        <v>155</v>
      </c>
      <c r="F10" s="2" t="s">
        <v>156</v>
      </c>
      <c r="G10" s="2"/>
      <c r="H10" s="2" t="s">
        <v>157</v>
      </c>
      <c r="I10" s="46" t="s">
        <v>48</v>
      </c>
      <c r="J10" s="67"/>
      <c r="K10" s="3" t="s">
        <v>158</v>
      </c>
      <c r="L10" s="3"/>
      <c r="M10" s="68"/>
      <c r="N10" s="67">
        <v>6</v>
      </c>
      <c r="O10" s="3">
        <v>6</v>
      </c>
      <c r="P10" s="3">
        <v>6</v>
      </c>
      <c r="Q10" s="3">
        <v>6</v>
      </c>
      <c r="R10" s="3">
        <v>6</v>
      </c>
      <c r="S10" s="3">
        <v>6</v>
      </c>
      <c r="T10" s="3">
        <v>6</v>
      </c>
      <c r="U10" s="3">
        <v>6</v>
      </c>
      <c r="V10" s="3">
        <v>6</v>
      </c>
      <c r="W10" s="3">
        <v>6</v>
      </c>
      <c r="X10" s="3">
        <v>6</v>
      </c>
      <c r="Y10" s="68">
        <v>6</v>
      </c>
      <c r="Z10" s="94">
        <v>100</v>
      </c>
      <c r="AA10" s="27">
        <v>100</v>
      </c>
      <c r="AB10" s="27">
        <v>100</v>
      </c>
      <c r="AC10" s="27">
        <v>100</v>
      </c>
      <c r="AD10" s="27">
        <v>100</v>
      </c>
      <c r="AE10" s="27">
        <v>100</v>
      </c>
      <c r="AF10" s="27">
        <v>100</v>
      </c>
      <c r="AG10" s="27">
        <v>100</v>
      </c>
      <c r="AH10" s="27">
        <v>100</v>
      </c>
      <c r="AI10" s="27">
        <v>100</v>
      </c>
      <c r="AJ10" s="27">
        <v>100</v>
      </c>
      <c r="AK10" s="95">
        <v>100</v>
      </c>
      <c r="AL10" s="109" t="s">
        <v>173</v>
      </c>
      <c r="AM10" s="109" t="s">
        <v>159</v>
      </c>
    </row>
    <row r="11" spans="1:41" ht="31.5" x14ac:dyDescent="0.4">
      <c r="A11" s="45">
        <v>8</v>
      </c>
      <c r="B11" s="4" t="s">
        <v>141</v>
      </c>
      <c r="C11" s="47" t="s">
        <v>197</v>
      </c>
      <c r="D11" s="56" t="s">
        <v>142</v>
      </c>
      <c r="E11" s="12" t="s">
        <v>143</v>
      </c>
      <c r="F11" s="13" t="s">
        <v>144</v>
      </c>
      <c r="G11" s="2"/>
      <c r="H11" s="2" t="s">
        <v>145</v>
      </c>
      <c r="I11" s="46" t="s">
        <v>146</v>
      </c>
      <c r="J11" s="67"/>
      <c r="K11" s="3"/>
      <c r="L11" s="3" t="s">
        <v>209</v>
      </c>
      <c r="M11" s="68"/>
      <c r="N11" s="67"/>
      <c r="O11" s="3"/>
      <c r="P11" s="3"/>
      <c r="Q11" s="3"/>
      <c r="R11" s="3"/>
      <c r="S11" s="3"/>
      <c r="T11" s="3"/>
      <c r="U11" s="3">
        <v>35</v>
      </c>
      <c r="V11" s="3">
        <v>35</v>
      </c>
      <c r="W11" s="3"/>
      <c r="X11" s="3"/>
      <c r="Y11" s="68"/>
      <c r="Z11" s="94"/>
      <c r="AA11" s="27"/>
      <c r="AB11" s="27"/>
      <c r="AC11" s="27"/>
      <c r="AD11" s="27"/>
      <c r="AE11" s="27"/>
      <c r="AF11" s="27"/>
      <c r="AG11" s="27">
        <v>600</v>
      </c>
      <c r="AH11" s="27">
        <v>600</v>
      </c>
      <c r="AI11" s="27"/>
      <c r="AJ11" s="27"/>
      <c r="AK11" s="95"/>
      <c r="AL11" s="109" t="s">
        <v>174</v>
      </c>
      <c r="AM11" s="109" t="s">
        <v>215</v>
      </c>
    </row>
    <row r="12" spans="1:41" ht="78.75" x14ac:dyDescent="0.4">
      <c r="A12" s="45">
        <v>9</v>
      </c>
      <c r="B12" s="2" t="s">
        <v>104</v>
      </c>
      <c r="C12" s="46" t="s">
        <v>198</v>
      </c>
      <c r="D12" s="57" t="s">
        <v>105</v>
      </c>
      <c r="E12" s="13" t="s">
        <v>106</v>
      </c>
      <c r="F12" s="13" t="s">
        <v>107</v>
      </c>
      <c r="G12" s="2" t="s">
        <v>177</v>
      </c>
      <c r="H12" s="2" t="s">
        <v>212</v>
      </c>
      <c r="I12" s="46" t="s">
        <v>65</v>
      </c>
      <c r="J12" s="70"/>
      <c r="K12" s="10"/>
      <c r="L12" s="10" t="s">
        <v>108</v>
      </c>
      <c r="M12" s="71"/>
      <c r="N12" s="45">
        <v>8</v>
      </c>
      <c r="O12" s="10"/>
      <c r="P12" s="10">
        <v>8</v>
      </c>
      <c r="Q12" s="10"/>
      <c r="R12" s="10"/>
      <c r="S12" s="10">
        <v>8</v>
      </c>
      <c r="T12" s="10"/>
      <c r="U12" s="10">
        <v>8</v>
      </c>
      <c r="V12" s="10"/>
      <c r="W12" s="10"/>
      <c r="X12" s="10">
        <v>8</v>
      </c>
      <c r="Y12" s="71">
        <v>8</v>
      </c>
      <c r="Z12" s="96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97"/>
      <c r="AL12" s="109" t="s">
        <v>178</v>
      </c>
      <c r="AM12" s="109" t="s">
        <v>181</v>
      </c>
      <c r="AN12" s="21"/>
      <c r="AO12" s="11"/>
    </row>
    <row r="13" spans="1:41" ht="31.5" x14ac:dyDescent="0.4">
      <c r="A13" s="45">
        <v>10</v>
      </c>
      <c r="B13" s="2" t="s">
        <v>104</v>
      </c>
      <c r="C13" s="46" t="s">
        <v>198</v>
      </c>
      <c r="D13" s="58" t="s">
        <v>105</v>
      </c>
      <c r="E13" s="23" t="s">
        <v>106</v>
      </c>
      <c r="F13" s="13" t="s">
        <v>109</v>
      </c>
      <c r="G13" s="1"/>
      <c r="H13" s="1"/>
      <c r="I13" s="46" t="s">
        <v>65</v>
      </c>
      <c r="J13" s="70"/>
      <c r="K13" s="10"/>
      <c r="L13" s="10" t="s">
        <v>108</v>
      </c>
      <c r="M13" s="71"/>
      <c r="N13" s="45">
        <v>0.5</v>
      </c>
      <c r="O13" s="10"/>
      <c r="P13" s="10">
        <v>0.5</v>
      </c>
      <c r="Q13" s="10"/>
      <c r="R13" s="10"/>
      <c r="S13" s="10">
        <v>0.5</v>
      </c>
      <c r="T13" s="10"/>
      <c r="U13" s="10">
        <v>0.5</v>
      </c>
      <c r="V13" s="10"/>
      <c r="W13" s="10"/>
      <c r="X13" s="10">
        <v>0.5</v>
      </c>
      <c r="Y13" s="71">
        <v>0.5</v>
      </c>
      <c r="Z13" s="96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97"/>
      <c r="AL13" s="109" t="s">
        <v>178</v>
      </c>
      <c r="AM13" s="113"/>
      <c r="AN13" s="11"/>
      <c r="AO13" s="11"/>
    </row>
    <row r="14" spans="1:41" ht="47.25" x14ac:dyDescent="0.4">
      <c r="A14" s="45">
        <v>11</v>
      </c>
      <c r="B14" s="2" t="s">
        <v>122</v>
      </c>
      <c r="C14" s="46" t="s">
        <v>199</v>
      </c>
      <c r="D14" s="56" t="s">
        <v>123</v>
      </c>
      <c r="E14" s="2" t="s">
        <v>124</v>
      </c>
      <c r="F14" s="2" t="s">
        <v>125</v>
      </c>
      <c r="G14" s="2"/>
      <c r="H14" s="2" t="s">
        <v>210</v>
      </c>
      <c r="I14" s="46" t="s">
        <v>33</v>
      </c>
      <c r="J14" s="67"/>
      <c r="K14" s="3"/>
      <c r="L14" s="3"/>
      <c r="M14" s="68" t="s">
        <v>49</v>
      </c>
      <c r="N14" s="67"/>
      <c r="O14" s="3"/>
      <c r="P14" s="3"/>
      <c r="Q14" s="3"/>
      <c r="R14" s="3"/>
      <c r="S14" s="3"/>
      <c r="T14" s="3"/>
      <c r="U14" s="3"/>
      <c r="V14" s="3"/>
      <c r="W14" s="3"/>
      <c r="X14" s="3">
        <v>8</v>
      </c>
      <c r="Y14" s="68"/>
      <c r="Z14" s="89"/>
      <c r="AA14" s="25"/>
      <c r="AB14" s="25"/>
      <c r="AC14" s="25"/>
      <c r="AD14" s="25"/>
      <c r="AE14" s="25"/>
      <c r="AF14" s="25"/>
      <c r="AG14" s="25"/>
      <c r="AH14" s="25"/>
      <c r="AI14" s="25"/>
      <c r="AJ14" s="25">
        <v>100</v>
      </c>
      <c r="AK14" s="90"/>
      <c r="AL14" s="109" t="s">
        <v>172</v>
      </c>
      <c r="AM14" s="109" t="s">
        <v>126</v>
      </c>
      <c r="AN14" s="11"/>
      <c r="AO14" s="11"/>
    </row>
    <row r="15" spans="1:41" ht="31.5" x14ac:dyDescent="0.4">
      <c r="A15" s="45">
        <v>12</v>
      </c>
      <c r="B15" s="2" t="s">
        <v>122</v>
      </c>
      <c r="C15" s="46" t="s">
        <v>200</v>
      </c>
      <c r="D15" s="56" t="s">
        <v>127</v>
      </c>
      <c r="E15" s="2" t="s">
        <v>128</v>
      </c>
      <c r="F15" s="2" t="s">
        <v>129</v>
      </c>
      <c r="G15" s="2"/>
      <c r="H15" s="2" t="s">
        <v>130</v>
      </c>
      <c r="I15" s="46" t="s">
        <v>33</v>
      </c>
      <c r="J15" s="67"/>
      <c r="K15" s="3"/>
      <c r="L15" s="3" t="s">
        <v>49</v>
      </c>
      <c r="M15" s="68"/>
      <c r="N15" s="67"/>
      <c r="O15" s="3"/>
      <c r="P15" s="3"/>
      <c r="Q15" s="3"/>
      <c r="R15" s="3"/>
      <c r="S15" s="3"/>
      <c r="T15" s="3"/>
      <c r="U15" s="3"/>
      <c r="V15" s="3"/>
      <c r="W15" s="3"/>
      <c r="X15" s="3">
        <v>4</v>
      </c>
      <c r="Y15" s="68"/>
      <c r="Z15" s="89"/>
      <c r="AA15" s="25"/>
      <c r="AB15" s="25"/>
      <c r="AC15" s="25"/>
      <c r="AD15" s="25"/>
      <c r="AE15" s="25"/>
      <c r="AF15" s="25"/>
      <c r="AG15" s="25"/>
      <c r="AH15" s="25"/>
      <c r="AI15" s="25"/>
      <c r="AJ15" s="25">
        <v>230</v>
      </c>
      <c r="AK15" s="90"/>
      <c r="AL15" s="109" t="s">
        <v>173</v>
      </c>
      <c r="AM15" s="109" t="s">
        <v>184</v>
      </c>
    </row>
    <row r="16" spans="1:41" ht="31.5" x14ac:dyDescent="0.4">
      <c r="A16" s="45">
        <v>13</v>
      </c>
      <c r="B16" s="2" t="s">
        <v>122</v>
      </c>
      <c r="C16" s="46" t="s">
        <v>200</v>
      </c>
      <c r="D16" s="56" t="s">
        <v>127</v>
      </c>
      <c r="E16" s="2" t="s">
        <v>128</v>
      </c>
      <c r="F16" s="2" t="s">
        <v>131</v>
      </c>
      <c r="G16" s="2"/>
      <c r="H16" s="2" t="s">
        <v>211</v>
      </c>
      <c r="I16" s="46" t="s">
        <v>33</v>
      </c>
      <c r="J16" s="67"/>
      <c r="K16" s="3"/>
      <c r="L16" s="3" t="s">
        <v>49</v>
      </c>
      <c r="M16" s="68"/>
      <c r="N16" s="67">
        <v>10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68"/>
      <c r="Z16" s="89">
        <v>150</v>
      </c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90"/>
      <c r="AL16" s="109" t="s">
        <v>173</v>
      </c>
      <c r="AM16" s="109" t="s">
        <v>132</v>
      </c>
    </row>
    <row r="17" spans="1:41" ht="31.5" x14ac:dyDescent="0.4">
      <c r="A17" s="45">
        <v>14</v>
      </c>
      <c r="B17" s="2" t="s">
        <v>122</v>
      </c>
      <c r="C17" s="46" t="s">
        <v>200</v>
      </c>
      <c r="D17" s="56" t="s">
        <v>127</v>
      </c>
      <c r="E17" s="2" t="s">
        <v>128</v>
      </c>
      <c r="F17" s="2" t="s">
        <v>133</v>
      </c>
      <c r="G17" s="2"/>
      <c r="H17" s="2" t="s">
        <v>134</v>
      </c>
      <c r="I17" s="46" t="s">
        <v>33</v>
      </c>
      <c r="J17" s="67"/>
      <c r="K17" s="3"/>
      <c r="L17" s="3" t="s">
        <v>49</v>
      </c>
      <c r="M17" s="68"/>
      <c r="N17" s="67"/>
      <c r="O17" s="3"/>
      <c r="P17" s="3"/>
      <c r="Q17" s="3">
        <v>10</v>
      </c>
      <c r="R17" s="3"/>
      <c r="S17" s="3"/>
      <c r="T17" s="3"/>
      <c r="U17" s="3"/>
      <c r="V17" s="3"/>
      <c r="W17" s="3"/>
      <c r="X17" s="3"/>
      <c r="Y17" s="68"/>
      <c r="Z17" s="89"/>
      <c r="AA17" s="25"/>
      <c r="AB17" s="25"/>
      <c r="AC17" s="25">
        <v>230</v>
      </c>
      <c r="AD17" s="25"/>
      <c r="AE17" s="25"/>
      <c r="AF17" s="25"/>
      <c r="AG17" s="25"/>
      <c r="AH17" s="25"/>
      <c r="AI17" s="25"/>
      <c r="AJ17" s="25"/>
      <c r="AK17" s="90"/>
      <c r="AL17" s="109" t="s">
        <v>173</v>
      </c>
      <c r="AM17" s="109" t="s">
        <v>135</v>
      </c>
    </row>
    <row r="18" spans="1:41" ht="63" x14ac:dyDescent="0.4">
      <c r="A18" s="45">
        <v>15</v>
      </c>
      <c r="B18" s="2" t="s">
        <v>99</v>
      </c>
      <c r="C18" s="46" t="s">
        <v>201</v>
      </c>
      <c r="D18" s="56" t="s">
        <v>100</v>
      </c>
      <c r="E18" s="2" t="s">
        <v>101</v>
      </c>
      <c r="F18" s="2" t="s">
        <v>102</v>
      </c>
      <c r="G18" s="2"/>
      <c r="H18" s="2" t="s">
        <v>213</v>
      </c>
      <c r="I18" s="46" t="s">
        <v>65</v>
      </c>
      <c r="J18" s="67"/>
      <c r="K18" s="3"/>
      <c r="L18" s="3"/>
      <c r="M18" s="68" t="s">
        <v>103</v>
      </c>
      <c r="N18" s="67"/>
      <c r="O18" s="3"/>
      <c r="P18" s="3">
        <v>14</v>
      </c>
      <c r="Q18" s="3">
        <v>14</v>
      </c>
      <c r="R18" s="3"/>
      <c r="S18" s="3">
        <v>5</v>
      </c>
      <c r="T18" s="3">
        <v>5</v>
      </c>
      <c r="U18" s="3">
        <v>4</v>
      </c>
      <c r="V18" s="3"/>
      <c r="W18" s="3"/>
      <c r="X18" s="3"/>
      <c r="Y18" s="68"/>
      <c r="Z18" s="89"/>
      <c r="AA18" s="25"/>
      <c r="AB18" s="25">
        <v>300</v>
      </c>
      <c r="AC18" s="25">
        <v>300</v>
      </c>
      <c r="AD18" s="25"/>
      <c r="AE18" s="25">
        <v>100</v>
      </c>
      <c r="AF18" s="25">
        <v>100</v>
      </c>
      <c r="AG18" s="25">
        <v>100</v>
      </c>
      <c r="AH18" s="25"/>
      <c r="AI18" s="25"/>
      <c r="AJ18" s="25"/>
      <c r="AK18" s="90"/>
      <c r="AL18" s="109" t="s">
        <v>172</v>
      </c>
      <c r="AM18" s="109" t="s">
        <v>216</v>
      </c>
    </row>
    <row r="19" spans="1:41" ht="31.5" x14ac:dyDescent="0.4">
      <c r="A19" s="45">
        <v>16</v>
      </c>
      <c r="B19" s="2" t="s">
        <v>83</v>
      </c>
      <c r="C19" s="46" t="s">
        <v>202</v>
      </c>
      <c r="D19" s="56" t="s">
        <v>84</v>
      </c>
      <c r="E19" s="12" t="s">
        <v>85</v>
      </c>
      <c r="F19" s="13" t="s">
        <v>86</v>
      </c>
      <c r="G19" s="2"/>
      <c r="H19" s="2" t="s">
        <v>87</v>
      </c>
      <c r="I19" s="46" t="s">
        <v>65</v>
      </c>
      <c r="J19" s="67"/>
      <c r="K19" s="3"/>
      <c r="L19" s="3" t="s">
        <v>49</v>
      </c>
      <c r="M19" s="68"/>
      <c r="N19" s="67"/>
      <c r="O19" s="3">
        <v>24</v>
      </c>
      <c r="P19" s="3">
        <v>24</v>
      </c>
      <c r="Q19" s="3"/>
      <c r="R19" s="3"/>
      <c r="S19" s="3"/>
      <c r="T19" s="3"/>
      <c r="U19" s="3"/>
      <c r="V19" s="3"/>
      <c r="W19" s="3"/>
      <c r="X19" s="3"/>
      <c r="Y19" s="68"/>
      <c r="Z19" s="89"/>
      <c r="AA19" s="25">
        <v>5000</v>
      </c>
      <c r="AB19" s="25">
        <v>5000</v>
      </c>
      <c r="AC19" s="25"/>
      <c r="AD19" s="25"/>
      <c r="AE19" s="25"/>
      <c r="AF19" s="25"/>
      <c r="AG19" s="25"/>
      <c r="AH19" s="25"/>
      <c r="AI19" s="25"/>
      <c r="AJ19" s="25"/>
      <c r="AK19" s="90"/>
      <c r="AL19" s="109" t="s">
        <v>187</v>
      </c>
      <c r="AM19" s="109" t="s">
        <v>88</v>
      </c>
    </row>
    <row r="20" spans="1:41" ht="31.5" x14ac:dyDescent="0.4">
      <c r="A20" s="45">
        <v>17</v>
      </c>
      <c r="B20" s="2" t="s">
        <v>83</v>
      </c>
      <c r="C20" s="46" t="s">
        <v>202</v>
      </c>
      <c r="D20" s="56" t="s">
        <v>84</v>
      </c>
      <c r="E20" s="12" t="s">
        <v>85</v>
      </c>
      <c r="F20" s="13" t="s">
        <v>89</v>
      </c>
      <c r="G20" s="2"/>
      <c r="H20" s="2" t="s">
        <v>90</v>
      </c>
      <c r="I20" s="46" t="s">
        <v>65</v>
      </c>
      <c r="J20" s="67"/>
      <c r="K20" s="3"/>
      <c r="L20" s="3" t="s">
        <v>49</v>
      </c>
      <c r="M20" s="68"/>
      <c r="N20" s="67">
        <v>24</v>
      </c>
      <c r="O20" s="3">
        <v>24</v>
      </c>
      <c r="P20" s="3">
        <v>24</v>
      </c>
      <c r="Q20" s="3"/>
      <c r="R20" s="3"/>
      <c r="S20" s="3"/>
      <c r="T20" s="3"/>
      <c r="U20" s="3"/>
      <c r="V20" s="3"/>
      <c r="W20" s="3"/>
      <c r="X20" s="3"/>
      <c r="Y20" s="68"/>
      <c r="Z20" s="89">
        <v>350</v>
      </c>
      <c r="AA20" s="25">
        <v>350</v>
      </c>
      <c r="AB20" s="25">
        <v>300</v>
      </c>
      <c r="AC20" s="25"/>
      <c r="AD20" s="25"/>
      <c r="AE20" s="25"/>
      <c r="AF20" s="25"/>
      <c r="AG20" s="25"/>
      <c r="AH20" s="25"/>
      <c r="AI20" s="25"/>
      <c r="AJ20" s="25"/>
      <c r="AK20" s="90"/>
      <c r="AL20" s="109" t="s">
        <v>176</v>
      </c>
      <c r="AM20" s="109" t="s">
        <v>217</v>
      </c>
    </row>
    <row r="21" spans="1:41" ht="31.5" x14ac:dyDescent="0.4">
      <c r="A21" s="45">
        <v>18</v>
      </c>
      <c r="B21" s="2" t="s">
        <v>83</v>
      </c>
      <c r="C21" s="46" t="s">
        <v>202</v>
      </c>
      <c r="D21" s="56" t="s">
        <v>84</v>
      </c>
      <c r="E21" s="12" t="s">
        <v>85</v>
      </c>
      <c r="F21" s="13" t="s">
        <v>91</v>
      </c>
      <c r="G21" s="2"/>
      <c r="H21" s="2" t="s">
        <v>92</v>
      </c>
      <c r="I21" s="46" t="s">
        <v>65</v>
      </c>
      <c r="J21" s="67"/>
      <c r="K21" s="3"/>
      <c r="L21" s="3" t="s">
        <v>49</v>
      </c>
      <c r="M21" s="68"/>
      <c r="N21" s="67"/>
      <c r="O21" s="3">
        <v>16</v>
      </c>
      <c r="P21" s="3"/>
      <c r="Q21" s="3"/>
      <c r="R21" s="3"/>
      <c r="S21" s="3"/>
      <c r="T21" s="3"/>
      <c r="U21" s="3"/>
      <c r="V21" s="3"/>
      <c r="W21" s="3"/>
      <c r="X21" s="3"/>
      <c r="Y21" s="68"/>
      <c r="Z21" s="89"/>
      <c r="AA21" s="25">
        <v>800</v>
      </c>
      <c r="AB21" s="25"/>
      <c r="AC21" s="25"/>
      <c r="AD21" s="25"/>
      <c r="AE21" s="25"/>
      <c r="AF21" s="25"/>
      <c r="AG21" s="25"/>
      <c r="AH21" s="25"/>
      <c r="AI21" s="25"/>
      <c r="AJ21" s="25"/>
      <c r="AK21" s="90"/>
      <c r="AL21" s="109" t="s">
        <v>187</v>
      </c>
      <c r="AM21" s="109" t="s">
        <v>218</v>
      </c>
    </row>
    <row r="22" spans="1:41" ht="31.5" x14ac:dyDescent="0.4">
      <c r="A22" s="45">
        <v>19</v>
      </c>
      <c r="B22" s="2" t="s">
        <v>83</v>
      </c>
      <c r="C22" s="46" t="s">
        <v>202</v>
      </c>
      <c r="D22" s="56" t="s">
        <v>84</v>
      </c>
      <c r="E22" s="12" t="s">
        <v>85</v>
      </c>
      <c r="F22" s="13" t="s">
        <v>91</v>
      </c>
      <c r="G22" s="14"/>
      <c r="H22" s="2" t="s">
        <v>93</v>
      </c>
      <c r="I22" s="46" t="s">
        <v>65</v>
      </c>
      <c r="J22" s="72"/>
      <c r="K22" s="19"/>
      <c r="L22" s="3" t="s">
        <v>49</v>
      </c>
      <c r="M22" s="73"/>
      <c r="N22" s="72"/>
      <c r="O22" s="3">
        <v>16</v>
      </c>
      <c r="P22" s="19"/>
      <c r="Q22" s="19"/>
      <c r="R22" s="19"/>
      <c r="S22" s="19"/>
      <c r="T22" s="19"/>
      <c r="U22" s="19"/>
      <c r="V22" s="19"/>
      <c r="W22" s="19"/>
      <c r="X22" s="19"/>
      <c r="Y22" s="73"/>
      <c r="Z22" s="98"/>
      <c r="AA22" s="25">
        <v>1000</v>
      </c>
      <c r="AB22" s="29"/>
      <c r="AC22" s="29"/>
      <c r="AD22" s="29"/>
      <c r="AE22" s="29"/>
      <c r="AF22" s="29"/>
      <c r="AG22" s="29"/>
      <c r="AH22" s="29"/>
      <c r="AI22" s="29"/>
      <c r="AJ22" s="29"/>
      <c r="AK22" s="99"/>
      <c r="AL22" s="109" t="s">
        <v>187</v>
      </c>
      <c r="AM22" s="109" t="s">
        <v>218</v>
      </c>
    </row>
    <row r="23" spans="1:41" s="11" customFormat="1" ht="31.5" x14ac:dyDescent="0.4">
      <c r="A23" s="45">
        <v>20</v>
      </c>
      <c r="B23" s="2" t="s">
        <v>83</v>
      </c>
      <c r="C23" s="46" t="s">
        <v>202</v>
      </c>
      <c r="D23" s="56" t="s">
        <v>84</v>
      </c>
      <c r="E23" s="12" t="s">
        <v>85</v>
      </c>
      <c r="F23" s="8" t="s">
        <v>94</v>
      </c>
      <c r="G23" s="14"/>
      <c r="H23" s="9" t="s">
        <v>95</v>
      </c>
      <c r="I23" s="46" t="s">
        <v>65</v>
      </c>
      <c r="J23" s="72"/>
      <c r="K23" s="19"/>
      <c r="L23" s="3" t="s">
        <v>49</v>
      </c>
      <c r="M23" s="73"/>
      <c r="N23" s="72"/>
      <c r="O23" s="20">
        <v>40</v>
      </c>
      <c r="P23" s="20">
        <v>40</v>
      </c>
      <c r="Q23" s="19"/>
      <c r="R23" s="19"/>
      <c r="S23" s="19"/>
      <c r="T23" s="19"/>
      <c r="U23" s="19"/>
      <c r="V23" s="19"/>
      <c r="W23" s="19"/>
      <c r="X23" s="19"/>
      <c r="Y23" s="73"/>
      <c r="Z23" s="98"/>
      <c r="AA23" s="30">
        <v>5000</v>
      </c>
      <c r="AB23" s="30">
        <v>5000</v>
      </c>
      <c r="AC23" s="29"/>
      <c r="AD23" s="29"/>
      <c r="AE23" s="29"/>
      <c r="AF23" s="29"/>
      <c r="AG23" s="29"/>
      <c r="AH23" s="29"/>
      <c r="AI23" s="29"/>
      <c r="AJ23" s="29"/>
      <c r="AK23" s="99"/>
      <c r="AL23" s="109" t="s">
        <v>187</v>
      </c>
      <c r="AM23" s="109" t="s">
        <v>96</v>
      </c>
      <c r="AN23"/>
      <c r="AO23"/>
    </row>
    <row r="24" spans="1:41" s="11" customFormat="1" ht="47.25" x14ac:dyDescent="0.4">
      <c r="A24" s="45">
        <v>21</v>
      </c>
      <c r="B24" s="2" t="s">
        <v>83</v>
      </c>
      <c r="C24" s="46" t="s">
        <v>202</v>
      </c>
      <c r="D24" s="56" t="s">
        <v>84</v>
      </c>
      <c r="E24" s="12" t="s">
        <v>85</v>
      </c>
      <c r="F24" s="8" t="s">
        <v>97</v>
      </c>
      <c r="G24" s="14"/>
      <c r="H24" s="9" t="s">
        <v>98</v>
      </c>
      <c r="I24" s="46" t="s">
        <v>65</v>
      </c>
      <c r="J24" s="72"/>
      <c r="K24" s="19"/>
      <c r="L24" s="3" t="s">
        <v>49</v>
      </c>
      <c r="M24" s="73"/>
      <c r="N24" s="67">
        <v>24</v>
      </c>
      <c r="O24" s="3">
        <v>24</v>
      </c>
      <c r="P24" s="3">
        <v>24</v>
      </c>
      <c r="Q24" s="19"/>
      <c r="R24" s="19"/>
      <c r="S24" s="19"/>
      <c r="T24" s="19"/>
      <c r="U24" s="19"/>
      <c r="V24" s="19"/>
      <c r="W24" s="19"/>
      <c r="X24" s="19"/>
      <c r="Y24" s="73"/>
      <c r="Z24" s="89">
        <v>350</v>
      </c>
      <c r="AA24" s="25">
        <v>350</v>
      </c>
      <c r="AB24" s="25">
        <v>300</v>
      </c>
      <c r="AC24" s="29"/>
      <c r="AD24" s="29"/>
      <c r="AE24" s="29"/>
      <c r="AF24" s="29"/>
      <c r="AG24" s="29"/>
      <c r="AH24" s="29"/>
      <c r="AI24" s="29"/>
      <c r="AJ24" s="29"/>
      <c r="AK24" s="99"/>
      <c r="AL24" s="109" t="s">
        <v>176</v>
      </c>
      <c r="AM24" s="109" t="s">
        <v>219</v>
      </c>
      <c r="AN24"/>
      <c r="AO24"/>
    </row>
    <row r="25" spans="1:41" ht="31.5" x14ac:dyDescent="0.4">
      <c r="A25" s="45">
        <v>22</v>
      </c>
      <c r="B25" s="2" t="s">
        <v>116</v>
      </c>
      <c r="C25" s="46" t="s">
        <v>203</v>
      </c>
      <c r="D25" s="56" t="s">
        <v>117</v>
      </c>
      <c r="E25" s="12"/>
      <c r="F25" s="13" t="s">
        <v>118</v>
      </c>
      <c r="G25" s="2" t="s">
        <v>119</v>
      </c>
      <c r="H25" s="2" t="s">
        <v>138</v>
      </c>
      <c r="I25" s="46" t="s">
        <v>115</v>
      </c>
      <c r="J25" s="67"/>
      <c r="K25" s="3"/>
      <c r="L25" s="3">
        <v>1</v>
      </c>
      <c r="M25" s="68"/>
      <c r="N25" s="67"/>
      <c r="O25" s="3"/>
      <c r="P25" s="3"/>
      <c r="Q25" s="3"/>
      <c r="R25" s="3">
        <v>4</v>
      </c>
      <c r="S25" s="3"/>
      <c r="T25" s="3"/>
      <c r="U25" s="3"/>
      <c r="V25" s="3"/>
      <c r="W25" s="3"/>
      <c r="X25" s="3"/>
      <c r="Y25" s="68"/>
      <c r="Z25" s="89"/>
      <c r="AA25" s="25"/>
      <c r="AB25" s="25"/>
      <c r="AC25" s="25"/>
      <c r="AD25" s="25">
        <v>300</v>
      </c>
      <c r="AE25" s="25"/>
      <c r="AF25" s="25"/>
      <c r="AG25" s="25"/>
      <c r="AH25" s="25"/>
      <c r="AI25" s="25"/>
      <c r="AJ25" s="25"/>
      <c r="AK25" s="90"/>
      <c r="AL25" s="109" t="s">
        <v>187</v>
      </c>
      <c r="AM25" s="109" t="s">
        <v>140</v>
      </c>
    </row>
    <row r="26" spans="1:41" ht="31.5" x14ac:dyDescent="0.4">
      <c r="A26" s="45">
        <v>23</v>
      </c>
      <c r="B26" s="2" t="s">
        <v>116</v>
      </c>
      <c r="C26" s="46" t="s">
        <v>203</v>
      </c>
      <c r="D26" s="56" t="s">
        <v>120</v>
      </c>
      <c r="E26" s="12"/>
      <c r="F26" s="13" t="s">
        <v>118</v>
      </c>
      <c r="G26" s="2" t="s">
        <v>121</v>
      </c>
      <c r="H26" s="2" t="s">
        <v>139</v>
      </c>
      <c r="I26" s="46" t="s">
        <v>115</v>
      </c>
      <c r="J26" s="67"/>
      <c r="K26" s="3"/>
      <c r="L26" s="3">
        <v>1</v>
      </c>
      <c r="M26" s="68"/>
      <c r="N26" s="67"/>
      <c r="O26" s="3"/>
      <c r="P26" s="3"/>
      <c r="Q26" s="3"/>
      <c r="R26" s="3">
        <v>4</v>
      </c>
      <c r="S26" s="3"/>
      <c r="T26" s="3"/>
      <c r="U26" s="3"/>
      <c r="V26" s="3"/>
      <c r="W26" s="3"/>
      <c r="X26" s="3"/>
      <c r="Y26" s="68"/>
      <c r="Z26" s="89"/>
      <c r="AA26" s="25"/>
      <c r="AB26" s="25"/>
      <c r="AC26" s="25"/>
      <c r="AD26" s="25">
        <v>300</v>
      </c>
      <c r="AE26" s="25"/>
      <c r="AF26" s="25"/>
      <c r="AG26" s="25"/>
      <c r="AH26" s="25"/>
      <c r="AI26" s="25"/>
      <c r="AJ26" s="25"/>
      <c r="AK26" s="90"/>
      <c r="AL26" s="109" t="s">
        <v>188</v>
      </c>
      <c r="AM26" s="109" t="s">
        <v>140</v>
      </c>
    </row>
    <row r="27" spans="1:41" ht="63" x14ac:dyDescent="0.4">
      <c r="A27" s="45">
        <v>24</v>
      </c>
      <c r="B27" s="2" t="s">
        <v>42</v>
      </c>
      <c r="C27" s="46" t="s">
        <v>204</v>
      </c>
      <c r="D27" s="56" t="s">
        <v>43</v>
      </c>
      <c r="E27" s="2" t="s">
        <v>44</v>
      </c>
      <c r="F27" s="13" t="s">
        <v>45</v>
      </c>
      <c r="G27" s="2" t="s">
        <v>46</v>
      </c>
      <c r="H27" s="2" t="s">
        <v>47</v>
      </c>
      <c r="I27" s="46" t="s">
        <v>48</v>
      </c>
      <c r="J27" s="74"/>
      <c r="K27" s="3" t="s">
        <v>49</v>
      </c>
      <c r="L27" s="3"/>
      <c r="M27" s="46"/>
      <c r="N27" s="67">
        <v>0.5</v>
      </c>
      <c r="O27" s="3">
        <v>0.5</v>
      </c>
      <c r="P27" s="3">
        <v>0.5</v>
      </c>
      <c r="Q27" s="3">
        <v>0.5</v>
      </c>
      <c r="R27" s="3">
        <v>0.5</v>
      </c>
      <c r="S27" s="3">
        <v>0.5</v>
      </c>
      <c r="T27" s="3">
        <v>0.5</v>
      </c>
      <c r="U27" s="3">
        <v>0.5</v>
      </c>
      <c r="V27" s="3">
        <v>0.5</v>
      </c>
      <c r="W27" s="3">
        <v>0.5</v>
      </c>
      <c r="X27" s="3">
        <v>0.5</v>
      </c>
      <c r="Y27" s="68">
        <v>1</v>
      </c>
      <c r="Z27" s="100">
        <v>12</v>
      </c>
      <c r="AA27" s="31">
        <v>12</v>
      </c>
      <c r="AB27" s="31">
        <v>12</v>
      </c>
      <c r="AC27" s="31">
        <v>12</v>
      </c>
      <c r="AD27" s="31">
        <v>12</v>
      </c>
      <c r="AE27" s="31">
        <v>12</v>
      </c>
      <c r="AF27" s="31">
        <v>12</v>
      </c>
      <c r="AG27" s="31">
        <v>12</v>
      </c>
      <c r="AH27" s="31">
        <v>12</v>
      </c>
      <c r="AI27" s="31">
        <v>12</v>
      </c>
      <c r="AJ27" s="31">
        <v>12</v>
      </c>
      <c r="AK27" s="101">
        <v>24</v>
      </c>
      <c r="AL27" s="109" t="s">
        <v>172</v>
      </c>
      <c r="AM27" s="114" t="s">
        <v>166</v>
      </c>
    </row>
    <row r="28" spans="1:41" s="11" customFormat="1" ht="63" x14ac:dyDescent="0.4">
      <c r="A28" s="45">
        <v>25</v>
      </c>
      <c r="B28" s="2" t="s">
        <v>42</v>
      </c>
      <c r="C28" s="46" t="s">
        <v>204</v>
      </c>
      <c r="D28" s="56" t="s">
        <v>50</v>
      </c>
      <c r="E28" s="2" t="s">
        <v>44</v>
      </c>
      <c r="F28" s="13" t="s">
        <v>51</v>
      </c>
      <c r="G28" s="2" t="s">
        <v>52</v>
      </c>
      <c r="H28" s="2" t="s">
        <v>53</v>
      </c>
      <c r="I28" s="46" t="s">
        <v>48</v>
      </c>
      <c r="J28" s="74"/>
      <c r="K28" s="4"/>
      <c r="L28" s="3" t="s">
        <v>54</v>
      </c>
      <c r="M28" s="68"/>
      <c r="N28" s="67">
        <v>0.5</v>
      </c>
      <c r="O28" s="3">
        <v>1</v>
      </c>
      <c r="P28" s="3">
        <v>0.5</v>
      </c>
      <c r="Q28" s="3"/>
      <c r="R28" s="3">
        <v>0.5</v>
      </c>
      <c r="S28" s="3"/>
      <c r="T28" s="3">
        <v>0.5</v>
      </c>
      <c r="U28" s="3"/>
      <c r="V28" s="3">
        <v>0.5</v>
      </c>
      <c r="W28" s="3"/>
      <c r="X28" s="3">
        <v>0.5</v>
      </c>
      <c r="Y28" s="68"/>
      <c r="Z28" s="100">
        <v>10</v>
      </c>
      <c r="AA28" s="31">
        <v>80</v>
      </c>
      <c r="AB28" s="31">
        <v>10</v>
      </c>
      <c r="AC28" s="31"/>
      <c r="AD28" s="31">
        <v>10</v>
      </c>
      <c r="AE28" s="31"/>
      <c r="AF28" s="31">
        <v>10</v>
      </c>
      <c r="AG28" s="31"/>
      <c r="AH28" s="31">
        <v>10</v>
      </c>
      <c r="AI28" s="31"/>
      <c r="AJ28" s="31">
        <v>10</v>
      </c>
      <c r="AK28" s="101"/>
      <c r="AL28" s="109" t="s">
        <v>172</v>
      </c>
      <c r="AM28" s="114" t="s">
        <v>167</v>
      </c>
      <c r="AN28"/>
      <c r="AO28"/>
    </row>
    <row r="29" spans="1:41" ht="63" x14ac:dyDescent="0.4">
      <c r="A29" s="45">
        <v>26</v>
      </c>
      <c r="B29" s="2" t="s">
        <v>42</v>
      </c>
      <c r="C29" s="46" t="s">
        <v>204</v>
      </c>
      <c r="D29" s="56" t="s">
        <v>50</v>
      </c>
      <c r="E29" s="2" t="s">
        <v>44</v>
      </c>
      <c r="F29" s="13" t="s">
        <v>45</v>
      </c>
      <c r="G29" s="2" t="s">
        <v>162</v>
      </c>
      <c r="H29" s="2" t="s">
        <v>55</v>
      </c>
      <c r="I29" s="46" t="s">
        <v>48</v>
      </c>
      <c r="J29" s="74"/>
      <c r="K29" s="4"/>
      <c r="L29" s="3" t="s">
        <v>54</v>
      </c>
      <c r="M29" s="46"/>
      <c r="N29" s="67">
        <v>0.5</v>
      </c>
      <c r="O29" s="3">
        <v>1</v>
      </c>
      <c r="P29" s="3">
        <v>0.5</v>
      </c>
      <c r="Q29" s="3"/>
      <c r="R29" s="3">
        <v>0.5</v>
      </c>
      <c r="S29" s="3"/>
      <c r="T29" s="3">
        <v>0.5</v>
      </c>
      <c r="U29" s="3"/>
      <c r="V29" s="3">
        <v>0.5</v>
      </c>
      <c r="W29" s="3"/>
      <c r="X29" s="3">
        <v>0.5</v>
      </c>
      <c r="Y29" s="68"/>
      <c r="Z29" s="100">
        <v>10</v>
      </c>
      <c r="AA29" s="31">
        <v>80</v>
      </c>
      <c r="AB29" s="31">
        <v>10</v>
      </c>
      <c r="AC29" s="31"/>
      <c r="AD29" s="31">
        <v>10</v>
      </c>
      <c r="AE29" s="31"/>
      <c r="AF29" s="31">
        <v>10</v>
      </c>
      <c r="AG29" s="31"/>
      <c r="AH29" s="31">
        <v>10</v>
      </c>
      <c r="AI29" s="31"/>
      <c r="AJ29" s="31">
        <v>10</v>
      </c>
      <c r="AK29" s="101"/>
      <c r="AL29" s="109" t="s">
        <v>172</v>
      </c>
      <c r="AM29" s="114" t="s">
        <v>168</v>
      </c>
    </row>
    <row r="30" spans="1:41" ht="31.5" customHeight="1" x14ac:dyDescent="0.4">
      <c r="A30" s="45">
        <v>27</v>
      </c>
      <c r="B30" s="2" t="s">
        <v>42</v>
      </c>
      <c r="C30" s="46" t="s">
        <v>204</v>
      </c>
      <c r="D30" s="56" t="s">
        <v>50</v>
      </c>
      <c r="E30" s="2" t="s">
        <v>56</v>
      </c>
      <c r="F30" s="13" t="s">
        <v>163</v>
      </c>
      <c r="G30" s="2" t="s">
        <v>164</v>
      </c>
      <c r="H30" s="2" t="s">
        <v>57</v>
      </c>
      <c r="I30" s="46" t="s">
        <v>48</v>
      </c>
      <c r="J30" s="74"/>
      <c r="K30" s="4"/>
      <c r="L30" s="3" t="s">
        <v>58</v>
      </c>
      <c r="M30" s="68"/>
      <c r="N30" s="67"/>
      <c r="O30" s="3">
        <v>1</v>
      </c>
      <c r="P30" s="3"/>
      <c r="Q30" s="3"/>
      <c r="R30" s="3"/>
      <c r="S30" s="3"/>
      <c r="T30" s="3"/>
      <c r="U30" s="3">
        <v>1</v>
      </c>
      <c r="V30" s="3"/>
      <c r="W30" s="3"/>
      <c r="X30" s="3"/>
      <c r="Y30" s="68"/>
      <c r="Z30" s="100"/>
      <c r="AA30" s="31">
        <v>50</v>
      </c>
      <c r="AB30" s="31"/>
      <c r="AC30" s="31"/>
      <c r="AD30" s="31"/>
      <c r="AE30" s="31"/>
      <c r="AF30" s="31"/>
      <c r="AG30" s="31">
        <v>50</v>
      </c>
      <c r="AH30" s="31"/>
      <c r="AI30" s="31"/>
      <c r="AJ30" s="31"/>
      <c r="AK30" s="101"/>
      <c r="AL30" s="109" t="s">
        <v>172</v>
      </c>
      <c r="AM30" s="109" t="s">
        <v>169</v>
      </c>
    </row>
    <row r="31" spans="1:41" ht="47.25" x14ac:dyDescent="0.4">
      <c r="A31" s="45">
        <v>28</v>
      </c>
      <c r="B31" s="2" t="s">
        <v>42</v>
      </c>
      <c r="C31" s="46" t="s">
        <v>204</v>
      </c>
      <c r="D31" s="56" t="s">
        <v>50</v>
      </c>
      <c r="E31" s="2" t="s">
        <v>165</v>
      </c>
      <c r="F31" s="13" t="s">
        <v>59</v>
      </c>
      <c r="G31" s="2" t="s">
        <v>60</v>
      </c>
      <c r="H31" s="2" t="s">
        <v>61</v>
      </c>
      <c r="I31" s="46" t="s">
        <v>48</v>
      </c>
      <c r="J31" s="74"/>
      <c r="K31" s="4"/>
      <c r="L31" s="3" t="s">
        <v>58</v>
      </c>
      <c r="M31" s="68"/>
      <c r="N31" s="67"/>
      <c r="O31" s="3"/>
      <c r="P31" s="3">
        <v>1</v>
      </c>
      <c r="Q31" s="3"/>
      <c r="R31" s="3"/>
      <c r="S31" s="3"/>
      <c r="T31" s="3"/>
      <c r="U31" s="3"/>
      <c r="V31" s="3">
        <v>1</v>
      </c>
      <c r="W31" s="3"/>
      <c r="X31" s="3"/>
      <c r="Y31" s="68"/>
      <c r="Z31" s="100"/>
      <c r="AA31" s="31"/>
      <c r="AB31" s="31">
        <v>50</v>
      </c>
      <c r="AC31" s="31"/>
      <c r="AD31" s="31"/>
      <c r="AE31" s="31"/>
      <c r="AF31" s="31"/>
      <c r="AG31" s="31"/>
      <c r="AH31" s="31">
        <v>50</v>
      </c>
      <c r="AI31" s="31"/>
      <c r="AJ31" s="31"/>
      <c r="AK31" s="101"/>
      <c r="AL31" s="109" t="s">
        <v>172</v>
      </c>
      <c r="AM31" s="109" t="s">
        <v>170</v>
      </c>
    </row>
    <row r="32" spans="1:41" ht="31.5" x14ac:dyDescent="0.4">
      <c r="A32" s="45">
        <v>29</v>
      </c>
      <c r="B32" s="2" t="s">
        <v>42</v>
      </c>
      <c r="C32" s="46" t="s">
        <v>204</v>
      </c>
      <c r="D32" s="56" t="s">
        <v>62</v>
      </c>
      <c r="E32" s="2" t="s">
        <v>182</v>
      </c>
      <c r="F32" s="13" t="s">
        <v>63</v>
      </c>
      <c r="G32" s="2" t="s">
        <v>63</v>
      </c>
      <c r="H32" s="2" t="s">
        <v>64</v>
      </c>
      <c r="I32" s="46" t="s">
        <v>65</v>
      </c>
      <c r="J32" s="74"/>
      <c r="K32" s="4">
        <v>2</v>
      </c>
      <c r="L32" s="4"/>
      <c r="M32" s="46"/>
      <c r="N32" s="74">
        <v>0.5</v>
      </c>
      <c r="O32" s="4">
        <v>0.5</v>
      </c>
      <c r="P32" s="4">
        <v>0.5</v>
      </c>
      <c r="Q32" s="4">
        <v>0.5</v>
      </c>
      <c r="R32" s="4">
        <v>0.5</v>
      </c>
      <c r="S32" s="4">
        <v>0.5</v>
      </c>
      <c r="T32" s="4">
        <v>0.5</v>
      </c>
      <c r="U32" s="4">
        <v>0.5</v>
      </c>
      <c r="V32" s="4">
        <v>0.5</v>
      </c>
      <c r="W32" s="4">
        <v>0.5</v>
      </c>
      <c r="X32" s="4">
        <v>0.5</v>
      </c>
      <c r="Y32" s="47">
        <v>0.5</v>
      </c>
      <c r="Z32" s="102">
        <v>62</v>
      </c>
      <c r="AA32" s="32">
        <v>62</v>
      </c>
      <c r="AB32" s="32">
        <v>62</v>
      </c>
      <c r="AC32" s="32">
        <v>62</v>
      </c>
      <c r="AD32" s="32">
        <v>62</v>
      </c>
      <c r="AE32" s="32">
        <v>62</v>
      </c>
      <c r="AF32" s="32">
        <v>62</v>
      </c>
      <c r="AG32" s="32">
        <v>62</v>
      </c>
      <c r="AH32" s="32">
        <v>62</v>
      </c>
      <c r="AI32" s="32">
        <v>62</v>
      </c>
      <c r="AJ32" s="32">
        <v>62</v>
      </c>
      <c r="AK32" s="103">
        <v>62</v>
      </c>
      <c r="AL32" s="109" t="s">
        <v>172</v>
      </c>
      <c r="AM32" s="114" t="s">
        <v>66</v>
      </c>
    </row>
    <row r="33" spans="1:39" ht="31.5" x14ac:dyDescent="0.4">
      <c r="A33" s="45">
        <v>30</v>
      </c>
      <c r="B33" s="2" t="s">
        <v>42</v>
      </c>
      <c r="C33" s="46" t="s">
        <v>204</v>
      </c>
      <c r="D33" s="56" t="s">
        <v>62</v>
      </c>
      <c r="E33" s="2" t="s">
        <v>182</v>
      </c>
      <c r="F33" s="13" t="s">
        <v>67</v>
      </c>
      <c r="G33" s="2" t="s">
        <v>67</v>
      </c>
      <c r="H33" s="2" t="s">
        <v>68</v>
      </c>
      <c r="I33" s="46" t="s">
        <v>65</v>
      </c>
      <c r="J33" s="74"/>
      <c r="K33" s="4">
        <v>2</v>
      </c>
      <c r="L33" s="4"/>
      <c r="M33" s="46"/>
      <c r="N33" s="74">
        <v>0.5</v>
      </c>
      <c r="O33" s="4">
        <v>0.5</v>
      </c>
      <c r="P33" s="4">
        <v>0.5</v>
      </c>
      <c r="Q33" s="4">
        <v>0.5</v>
      </c>
      <c r="R33" s="4">
        <v>0.5</v>
      </c>
      <c r="S33" s="4">
        <v>0.5</v>
      </c>
      <c r="T33" s="4">
        <v>0.5</v>
      </c>
      <c r="U33" s="4">
        <v>0.5</v>
      </c>
      <c r="V33" s="4">
        <v>0.5</v>
      </c>
      <c r="W33" s="4">
        <v>0.5</v>
      </c>
      <c r="X33" s="4">
        <v>0.5</v>
      </c>
      <c r="Y33" s="47">
        <v>0.5</v>
      </c>
      <c r="Z33" s="102">
        <v>62</v>
      </c>
      <c r="AA33" s="32">
        <v>62</v>
      </c>
      <c r="AB33" s="32">
        <v>62</v>
      </c>
      <c r="AC33" s="32">
        <v>62</v>
      </c>
      <c r="AD33" s="32">
        <v>62</v>
      </c>
      <c r="AE33" s="32">
        <v>62</v>
      </c>
      <c r="AF33" s="32">
        <v>62</v>
      </c>
      <c r="AG33" s="32">
        <v>62</v>
      </c>
      <c r="AH33" s="32">
        <v>62</v>
      </c>
      <c r="AI33" s="32">
        <v>62</v>
      </c>
      <c r="AJ33" s="32">
        <v>62</v>
      </c>
      <c r="AK33" s="103">
        <v>62</v>
      </c>
      <c r="AL33" s="109" t="s">
        <v>172</v>
      </c>
      <c r="AM33" s="114" t="s">
        <v>69</v>
      </c>
    </row>
    <row r="34" spans="1:39" ht="31.5" x14ac:dyDescent="0.4">
      <c r="A34" s="45">
        <v>31</v>
      </c>
      <c r="B34" s="2" t="s">
        <v>42</v>
      </c>
      <c r="C34" s="46" t="s">
        <v>204</v>
      </c>
      <c r="D34" s="56" t="s">
        <v>62</v>
      </c>
      <c r="E34" s="2" t="s">
        <v>182</v>
      </c>
      <c r="F34" s="13" t="s">
        <v>70</v>
      </c>
      <c r="G34" s="2" t="s">
        <v>70</v>
      </c>
      <c r="H34" s="2" t="s">
        <v>71</v>
      </c>
      <c r="I34" s="46" t="s">
        <v>48</v>
      </c>
      <c r="J34" s="74"/>
      <c r="K34" s="4">
        <v>2</v>
      </c>
      <c r="L34" s="4"/>
      <c r="M34" s="46"/>
      <c r="N34" s="74">
        <v>2</v>
      </c>
      <c r="O34" s="4">
        <v>2</v>
      </c>
      <c r="P34" s="4">
        <v>2</v>
      </c>
      <c r="Q34" s="4">
        <v>2</v>
      </c>
      <c r="R34" s="4">
        <v>2</v>
      </c>
      <c r="S34" s="4">
        <v>2</v>
      </c>
      <c r="T34" s="4">
        <v>2</v>
      </c>
      <c r="U34" s="4">
        <v>2</v>
      </c>
      <c r="V34" s="4">
        <v>2</v>
      </c>
      <c r="W34" s="4">
        <v>2</v>
      </c>
      <c r="X34" s="4">
        <v>2</v>
      </c>
      <c r="Y34" s="47">
        <v>2</v>
      </c>
      <c r="Z34" s="102">
        <v>62</v>
      </c>
      <c r="AA34" s="32">
        <v>62</v>
      </c>
      <c r="AB34" s="32">
        <v>62</v>
      </c>
      <c r="AC34" s="32">
        <v>62</v>
      </c>
      <c r="AD34" s="32">
        <v>62</v>
      </c>
      <c r="AE34" s="32">
        <v>62</v>
      </c>
      <c r="AF34" s="32">
        <v>62</v>
      </c>
      <c r="AG34" s="32">
        <v>62</v>
      </c>
      <c r="AH34" s="32">
        <v>62</v>
      </c>
      <c r="AI34" s="32">
        <v>62</v>
      </c>
      <c r="AJ34" s="32">
        <v>62</v>
      </c>
      <c r="AK34" s="103">
        <v>62</v>
      </c>
      <c r="AL34" s="109" t="s">
        <v>172</v>
      </c>
      <c r="AM34" s="114" t="s">
        <v>69</v>
      </c>
    </row>
    <row r="35" spans="1:39" ht="32.25" thickBot="1" x14ac:dyDescent="0.45">
      <c r="A35" s="48">
        <v>32</v>
      </c>
      <c r="B35" s="49" t="s">
        <v>27</v>
      </c>
      <c r="C35" s="50" t="s">
        <v>205</v>
      </c>
      <c r="D35" s="59" t="s">
        <v>28</v>
      </c>
      <c r="E35" s="60" t="s">
        <v>29</v>
      </c>
      <c r="F35" s="61" t="s">
        <v>30</v>
      </c>
      <c r="G35" s="49" t="s">
        <v>31</v>
      </c>
      <c r="H35" s="49" t="s">
        <v>32</v>
      </c>
      <c r="I35" s="50" t="s">
        <v>33</v>
      </c>
      <c r="J35" s="75"/>
      <c r="K35" s="76" t="s">
        <v>34</v>
      </c>
      <c r="L35" s="76"/>
      <c r="M35" s="77"/>
      <c r="N35" s="75">
        <v>4</v>
      </c>
      <c r="O35" s="76">
        <v>4</v>
      </c>
      <c r="P35" s="76">
        <v>4</v>
      </c>
      <c r="Q35" s="76">
        <v>4</v>
      </c>
      <c r="R35" s="76">
        <v>4</v>
      </c>
      <c r="S35" s="76">
        <v>4</v>
      </c>
      <c r="T35" s="76">
        <v>4</v>
      </c>
      <c r="U35" s="76">
        <v>4</v>
      </c>
      <c r="V35" s="76">
        <v>4</v>
      </c>
      <c r="W35" s="76">
        <v>4</v>
      </c>
      <c r="X35" s="76">
        <v>4</v>
      </c>
      <c r="Y35" s="77">
        <v>4</v>
      </c>
      <c r="Z35" s="104">
        <v>300</v>
      </c>
      <c r="AA35" s="105">
        <v>300</v>
      </c>
      <c r="AB35" s="105">
        <v>300</v>
      </c>
      <c r="AC35" s="105">
        <v>300</v>
      </c>
      <c r="AD35" s="105">
        <v>300</v>
      </c>
      <c r="AE35" s="105">
        <v>300</v>
      </c>
      <c r="AF35" s="105">
        <v>300</v>
      </c>
      <c r="AG35" s="105">
        <v>300</v>
      </c>
      <c r="AH35" s="105">
        <v>300</v>
      </c>
      <c r="AI35" s="105">
        <v>300</v>
      </c>
      <c r="AJ35" s="105">
        <v>300</v>
      </c>
      <c r="AK35" s="106">
        <v>300</v>
      </c>
      <c r="AL35" s="110" t="s">
        <v>188</v>
      </c>
      <c r="AM35" s="110" t="s">
        <v>35</v>
      </c>
    </row>
    <row r="36" spans="1:39" ht="19.5" thickBot="1" x14ac:dyDescent="0.45">
      <c r="A36" s="15"/>
      <c r="B36" s="16"/>
      <c r="C36" s="16"/>
      <c r="D36" s="16"/>
      <c r="E36" s="16"/>
      <c r="F36" s="16"/>
      <c r="G36" s="16"/>
      <c r="H36" s="16"/>
      <c r="I36" s="16"/>
      <c r="J36" s="17"/>
      <c r="K36" s="17"/>
      <c r="L36" s="17"/>
      <c r="M36" s="126" t="s">
        <v>189</v>
      </c>
      <c r="N36" s="123">
        <f t="shared" ref="N36:AK36" si="0">SUM(N4:N35)</f>
        <v>85.5</v>
      </c>
      <c r="O36" s="124">
        <f t="shared" si="0"/>
        <v>162.5</v>
      </c>
      <c r="P36" s="124">
        <f t="shared" si="0"/>
        <v>152</v>
      </c>
      <c r="Q36" s="124">
        <f t="shared" si="0"/>
        <v>42</v>
      </c>
      <c r="R36" s="124">
        <f t="shared" si="0"/>
        <v>24.5</v>
      </c>
      <c r="S36" s="124">
        <f t="shared" si="0"/>
        <v>29</v>
      </c>
      <c r="T36" s="124">
        <f t="shared" si="0"/>
        <v>87</v>
      </c>
      <c r="U36" s="124">
        <f t="shared" si="0"/>
        <v>64</v>
      </c>
      <c r="V36" s="124">
        <f t="shared" si="0"/>
        <v>87.5</v>
      </c>
      <c r="W36" s="124">
        <f t="shared" si="0"/>
        <v>88</v>
      </c>
      <c r="X36" s="124">
        <f t="shared" si="0"/>
        <v>67</v>
      </c>
      <c r="Y36" s="125">
        <f t="shared" si="0"/>
        <v>24.5</v>
      </c>
      <c r="Z36" s="118">
        <f t="shared" si="0"/>
        <v>1828</v>
      </c>
      <c r="AA36" s="119">
        <f t="shared" si="0"/>
        <v>13418</v>
      </c>
      <c r="AB36" s="119">
        <f t="shared" si="0"/>
        <v>11678</v>
      </c>
      <c r="AC36" s="119">
        <f t="shared" si="0"/>
        <v>1488</v>
      </c>
      <c r="AD36" s="119">
        <f t="shared" si="0"/>
        <v>1328</v>
      </c>
      <c r="AE36" s="119">
        <f t="shared" si="0"/>
        <v>808</v>
      </c>
      <c r="AF36" s="119">
        <f t="shared" si="0"/>
        <v>5078</v>
      </c>
      <c r="AG36" s="119">
        <f t="shared" si="0"/>
        <v>1458</v>
      </c>
      <c r="AH36" s="119">
        <f t="shared" si="0"/>
        <v>3778</v>
      </c>
      <c r="AI36" s="119">
        <f t="shared" si="0"/>
        <v>5958</v>
      </c>
      <c r="AJ36" s="119">
        <f t="shared" si="0"/>
        <v>1058</v>
      </c>
      <c r="AK36" s="120">
        <f t="shared" si="0"/>
        <v>720</v>
      </c>
      <c r="AL36" s="17"/>
      <c r="AM36" s="16"/>
    </row>
    <row r="37" spans="1:39" s="39" customFormat="1" ht="15.75" x14ac:dyDescent="0.25">
      <c r="L37" s="18"/>
      <c r="M37" s="127"/>
      <c r="V37" s="115"/>
      <c r="W37" s="121"/>
      <c r="X37" s="116" t="s">
        <v>190</v>
      </c>
      <c r="Y37" s="122">
        <f>SUM(N36:Y36)</f>
        <v>913.5</v>
      </c>
      <c r="AI37" s="115"/>
      <c r="AJ37" s="116" t="s">
        <v>191</v>
      </c>
      <c r="AK37" s="117">
        <f>SUM(Z36:AK36)</f>
        <v>48598</v>
      </c>
    </row>
  </sheetData>
  <phoneticPr fontId="4"/>
  <conditionalFormatting sqref="L37 O36:AK36 AM15:AM22 AM36 I23:Y23 Z14:AK35 AM24:AM31 B35:Y36 F32:Y34 AM32:AW35 B14:Y22 B23:F23 B24:Y31 B32:D34">
    <cfRule type="containsText" dxfId="17" priority="20" operator="containsText" text="区長便">
      <formula>NOT(ISERROR(SEARCH("区長便",B14)))</formula>
    </cfRule>
  </conditionalFormatting>
  <conditionalFormatting sqref="AL36">
    <cfRule type="containsText" dxfId="16" priority="18" operator="containsText" text="区長便">
      <formula>NOT(ISERROR(SEARCH("区長便",AL36)))</formula>
    </cfRule>
  </conditionalFormatting>
  <conditionalFormatting sqref="AM23">
    <cfRule type="containsText" dxfId="15" priority="16" operator="containsText" text="区長便">
      <formula>NOT(ISERROR(SEARCH("区長便",AM23)))</formula>
    </cfRule>
  </conditionalFormatting>
  <conditionalFormatting sqref="AL26:AL27">
    <cfRule type="containsText" dxfId="14" priority="15" operator="containsText" text="区長便">
      <formula>NOT(ISERROR(SEARCH("区長便",AL26)))</formula>
    </cfRule>
  </conditionalFormatting>
  <conditionalFormatting sqref="AL29:AL31">
    <cfRule type="containsText" dxfId="13" priority="14" operator="containsText" text="区長便">
      <formula>NOT(ISERROR(SEARCH("区長便",AL29)))</formula>
    </cfRule>
  </conditionalFormatting>
  <conditionalFormatting sqref="AL14">
    <cfRule type="containsText" dxfId="12" priority="13" operator="containsText" text="区長便">
      <formula>NOT(ISERROR(SEARCH("区長便",AL14)))</formula>
    </cfRule>
  </conditionalFormatting>
  <conditionalFormatting sqref="AM14">
    <cfRule type="containsText" dxfId="11" priority="12" operator="containsText" text="区長便">
      <formula>NOT(ISERROR(SEARCH("区長便",AM14)))</formula>
    </cfRule>
  </conditionalFormatting>
  <conditionalFormatting sqref="AL17 AL21">
    <cfRule type="containsText" dxfId="10" priority="11" operator="containsText" text="区長便">
      <formula>NOT(ISERROR(SEARCH("区長便",AL17)))</formula>
    </cfRule>
  </conditionalFormatting>
  <conditionalFormatting sqref="AL16">
    <cfRule type="containsText" dxfId="9" priority="10" operator="containsText" text="区長便">
      <formula>NOT(ISERROR(SEARCH("区長便",AL16)))</formula>
    </cfRule>
  </conditionalFormatting>
  <conditionalFormatting sqref="AL18">
    <cfRule type="containsText" dxfId="8" priority="9" operator="containsText" text="区長便">
      <formula>NOT(ISERROR(SEARCH("区長便",AL18)))</formula>
    </cfRule>
  </conditionalFormatting>
  <conditionalFormatting sqref="AL19">
    <cfRule type="containsText" dxfId="7" priority="8" operator="containsText" text="区長便">
      <formula>NOT(ISERROR(SEARCH("区長便",AL19)))</formula>
    </cfRule>
  </conditionalFormatting>
  <conditionalFormatting sqref="AL20">
    <cfRule type="containsText" dxfId="6" priority="7" operator="containsText" text="区長便">
      <formula>NOT(ISERROR(SEARCH("区長便",AL20)))</formula>
    </cfRule>
  </conditionalFormatting>
  <conditionalFormatting sqref="G23:H23">
    <cfRule type="containsText" dxfId="5" priority="6" operator="containsText" text="区長便">
      <formula>NOT(ISERROR(SEARCH("区長便",G23)))</formula>
    </cfRule>
  </conditionalFormatting>
  <conditionalFormatting sqref="AL23:AL24">
    <cfRule type="containsText" dxfId="4" priority="5" operator="containsText" text="区長便">
      <formula>NOT(ISERROR(SEARCH("区長便",AL23)))</formula>
    </cfRule>
  </conditionalFormatting>
  <conditionalFormatting sqref="AL33:AL34">
    <cfRule type="containsText" dxfId="3" priority="4" operator="containsText" text="区長便">
      <formula>NOT(ISERROR(SEARCH("区長便",AL33)))</formula>
    </cfRule>
  </conditionalFormatting>
  <conditionalFormatting sqref="AL32">
    <cfRule type="containsText" dxfId="2" priority="3" operator="containsText" text="区長便">
      <formula>NOT(ISERROR(SEARCH("区長便",AL32)))</formula>
    </cfRule>
  </conditionalFormatting>
  <conditionalFormatting sqref="AL35">
    <cfRule type="containsText" dxfId="1" priority="2" operator="containsText" text="区長便">
      <formula>NOT(ISERROR(SEARCH("区長便",AL35)))</formula>
    </cfRule>
  </conditionalFormatting>
  <conditionalFormatting sqref="AL25">
    <cfRule type="containsText" dxfId="0" priority="1" operator="containsText" text="区長便">
      <formula>NOT(ISERROR(SEARCH("区長便",AL25)))</formula>
    </cfRule>
  </conditionalFormatting>
  <dataValidations count="1">
    <dataValidation type="list" allowBlank="1" showInputMessage="1" showErrorMessage="1" sqref="I4:I5 I14:I21 I32 I25:I27">
      <formula1>"正規職員(再任用含む),会計年度任用職員,正規(再任用)+会計年度,派遣,委託"</formula1>
    </dataValidation>
  </dataValidations>
  <pageMargins left="0.70866141732283472" right="0.31496062992125984" top="0.74803149606299213" bottom="0.74803149606299213" header="0.31496062992125984" footer="0.31496062992125984"/>
  <pageSetup paperSize="9" scale="32" fitToHeight="0" orientation="landscape" horizontalDpi="0" verticalDpi="0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'\\172.16.10.14\小郡市\01_【共有フォルダ】\【依頼・調査】\20250321行政事務センター委託候補作業洗い出し調査\回答\[02_【コミュニティ推進課】委託候補作業洗い出し調査票.xlsx]リスト用（修正禁止）'!#REF!</xm:f>
          </x14:formula1>
          <xm:sqref>I22:I24 I28:I31 I33:I36</xm:sqref>
        </x14:dataValidation>
        <x14:dataValidation type="list" allowBlank="1" showInputMessage="1" showErrorMessage="1">
          <x14:formula1>
            <xm:f>'\\172.16.10.14\小郡市\01_【共有フォルダ】\【依頼・調査】\20250321行政事務センター委託候補作業洗い出し調査\回答\[02_【都市計画課】委託候補作業洗い出し調査票.xlsx]リスト用（修正禁止）'!#REF!</xm:f>
          </x14:formula1>
          <xm:sqref>I6</xm:sqref>
        </x14:dataValidation>
        <x14:dataValidation type="list" allowBlank="1" showInputMessage="1" showErrorMessage="1">
          <x14:formula1>
            <xm:f>'C:\Users\0708\Desktop\[02_【人事課】委託候補作業洗い出し調査票.xlsx]リスト用（修正禁止）'!#REF!</xm:f>
          </x14:formula1>
          <xm:sqref>I11:I13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A-2 印刷・封入・封緘業務</vt:lpstr>
      <vt:lpstr>'A-2 印刷・封入・封緘業務'!Print_Area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2026-02-04T06:10:59Z</dcterms:modified>
</cp:coreProperties>
</file>