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600" windowHeight="11160" tabRatio="772" activeTab="0"/>
  </bookViews>
  <sheets>
    <sheet name="鑑05（工事設計書（小郡市用））" sheetId="1" r:id="rId1"/>
    <sheet name="補助" sheetId="2" r:id="rId2"/>
    <sheet name="単独" sheetId="3" r:id="rId3"/>
    <sheet name="総括表（金抜）" sheetId="4" r:id="rId4"/>
    <sheet name="本工事費内訳書（金抜）" sheetId="5" r:id="rId5"/>
    <sheet name="本工事費内訳書（金抜） (2)" sheetId="6" r:id="rId6"/>
    <sheet name="第   1 号 A代価表（金抜）" sheetId="7" r:id="rId7"/>
    <sheet name="第   5 号 A代価表（金抜）" sheetId="8" r:id="rId8"/>
    <sheet name="第   1 号 B代価表（金抜）" sheetId="9" r:id="rId9"/>
    <sheet name="第   1 号 C代価表（金抜）" sheetId="10" r:id="rId10"/>
    <sheet name="第   2 号 C代価表（金抜）" sheetId="11" r:id="rId11"/>
    <sheet name="第   1 号 単価表（金抜）" sheetId="12" r:id="rId12"/>
    <sheet name="第   3 号 C代価表（金抜）" sheetId="13" r:id="rId13"/>
    <sheet name="第   2 号 B代価表（金抜）" sheetId="14" r:id="rId14"/>
    <sheet name="第   4 号 C代価表（金抜）" sheetId="15" r:id="rId15"/>
    <sheet name="第   5 号 C代価表（金抜）" sheetId="16" r:id="rId16"/>
    <sheet name="第   3 号 B代価表（金抜）" sheetId="17" r:id="rId17"/>
    <sheet name="第   6 号 C代価表（金抜）" sheetId="18" r:id="rId18"/>
    <sheet name="第   2 号 単価表（金抜）" sheetId="19" r:id="rId19"/>
    <sheet name="第   3 号 単価表（金抜）" sheetId="20" r:id="rId20"/>
    <sheet name="第   4 号 B代価表（金抜）" sheetId="21" r:id="rId21"/>
    <sheet name="第   7 号 C代価表（金抜）" sheetId="22" r:id="rId22"/>
    <sheet name="第   4 号 単価表（金抜）" sheetId="23" r:id="rId23"/>
    <sheet name="第   5 号 単価表（金抜）" sheetId="24" r:id="rId24"/>
    <sheet name="第   6 号 単価表（金抜）" sheetId="25" r:id="rId25"/>
    <sheet name="第   7 号 単価表（金抜）" sheetId="26" r:id="rId26"/>
    <sheet name="第   5 号 B代価表（金抜）" sheetId="27" r:id="rId27"/>
    <sheet name="第   8 号 C代価表（金抜）" sheetId="28" r:id="rId28"/>
    <sheet name="第   6 号 A代価表（金抜）" sheetId="29" r:id="rId29"/>
    <sheet name="第   6 号 B代価表（金抜）" sheetId="30" r:id="rId30"/>
    <sheet name="第   9 号 C代価表（金抜）" sheetId="31" r:id="rId31"/>
    <sheet name="第   8 号 単価表（金抜）" sheetId="32" r:id="rId32"/>
    <sheet name="第   7 号 B代価表（金抜）" sheetId="33" r:id="rId33"/>
    <sheet name="第  10 号 C代価表（金抜）" sheetId="34" r:id="rId34"/>
    <sheet name="第   7 号 A代価表（金抜）" sheetId="35" r:id="rId35"/>
    <sheet name="第   8 号 B代価表（金抜）" sheetId="36" r:id="rId36"/>
    <sheet name="第  11 号 C代価表（金抜）" sheetId="37" r:id="rId37"/>
    <sheet name="第  12 号 C代価表（金抜）" sheetId="38" r:id="rId38"/>
    <sheet name="第   9 号 単価表（金抜）" sheetId="39" r:id="rId39"/>
    <sheet name="第  13 号 C代価表（金抜）" sheetId="40" r:id="rId40"/>
    <sheet name="第   9 号 B代価表（金抜）" sheetId="41" r:id="rId41"/>
    <sheet name="第  14 号 C代価表（金抜）" sheetId="42" r:id="rId42"/>
    <sheet name="第   8 号 A代価表（金抜）" sheetId="43" r:id="rId43"/>
    <sheet name="第  10 号 B代価表（金抜）" sheetId="44" r:id="rId44"/>
    <sheet name="第  15 号 C代価表（金抜）" sheetId="45" r:id="rId45"/>
    <sheet name="第  16 号 C代価表（金抜）" sheetId="46" r:id="rId46"/>
    <sheet name="第  17 号 C代価表（金抜）" sheetId="47" r:id="rId47"/>
    <sheet name="第  11 号 B代価表（金抜）" sheetId="48" r:id="rId48"/>
    <sheet name="第  18 号 C代価表（金抜）" sheetId="49" r:id="rId49"/>
    <sheet name="第  19 号 C代価表（金抜）" sheetId="50" r:id="rId50"/>
    <sheet name="第  20 号 C代価表（金抜）" sheetId="51" r:id="rId51"/>
    <sheet name="第  21 号 C代価表（金抜）" sheetId="52" r:id="rId52"/>
    <sheet name="第  22 号 C代価表（金抜）" sheetId="53" r:id="rId53"/>
    <sheet name="第   2 号 A代価表（金抜）" sheetId="54" r:id="rId54"/>
    <sheet name="第   3 号 A代価表（金抜）" sheetId="55" r:id="rId55"/>
    <sheet name="第   9 号 A代価表（金抜）" sheetId="56" r:id="rId56"/>
    <sheet name="第  12 号 B代価表（金抜）" sheetId="57" r:id="rId57"/>
    <sheet name="第  23 号 C代価表（金抜）" sheetId="58" r:id="rId58"/>
    <sheet name="第  24 号 C代価表（金抜）" sheetId="59" r:id="rId59"/>
    <sheet name="第  25 号 C代価表（金抜）" sheetId="60" r:id="rId60"/>
    <sheet name="第  13 号 B代価表（金抜）" sheetId="61" r:id="rId61"/>
    <sheet name="第  26 号 C代価表（金抜）" sheetId="62" r:id="rId62"/>
    <sheet name="第  27 号 C代価表（金抜）" sheetId="63" r:id="rId63"/>
    <sheet name="第  14 号 B代価表（金抜）" sheetId="64" r:id="rId64"/>
    <sheet name="第  28 号 C代価表（金抜）" sheetId="65" r:id="rId65"/>
    <sheet name="第  10 号 単価表（金抜）" sheetId="66" r:id="rId66"/>
    <sheet name="第  15 号 B代価表（金抜）" sheetId="67" r:id="rId67"/>
    <sheet name="第  29 号 C代価表（金抜）" sheetId="68" r:id="rId68"/>
    <sheet name="第  11 号 単価表（金抜）" sheetId="69" r:id="rId69"/>
    <sheet name="第  12 号 単価表（金抜）" sheetId="70" r:id="rId70"/>
    <sheet name="第  13 号 単価表（金抜）" sheetId="71" r:id="rId71"/>
    <sheet name="第  14 号 単価表（金抜）" sheetId="72" r:id="rId72"/>
    <sheet name="第  10 号 A代価表（金抜）" sheetId="73" r:id="rId73"/>
    <sheet name="第  16 号 B代価表（金抜）" sheetId="74" r:id="rId74"/>
    <sheet name="第  30 号 C代価表（金抜）" sheetId="75" r:id="rId75"/>
    <sheet name="第  15 号 単価表（金抜）" sheetId="76" r:id="rId76"/>
    <sheet name="第  17 号 B代価表（金抜）" sheetId="77" r:id="rId77"/>
    <sheet name="第  31 号 C代価表（金抜）" sheetId="78" r:id="rId78"/>
    <sheet name="第  11 号 A代価表（金抜）" sheetId="79" r:id="rId79"/>
    <sheet name="第  18 号 B代価表（金抜）" sheetId="80" r:id="rId80"/>
    <sheet name="第  32 号 C代価表（金抜）" sheetId="81" r:id="rId81"/>
    <sheet name="第  33 号 C代価表（金抜）" sheetId="82" r:id="rId82"/>
    <sheet name="第  34 号 C代価表（金抜）" sheetId="83" r:id="rId83"/>
    <sheet name="第  19 号 B代価表（金抜）" sheetId="84" r:id="rId84"/>
    <sheet name="第  35 号 C代価表（金抜）" sheetId="85" r:id="rId85"/>
    <sheet name="第  12 号 A代価表（金抜）" sheetId="86" r:id="rId86"/>
    <sheet name="第  20 号 B代価表（金抜）" sheetId="87" r:id="rId87"/>
    <sheet name="第  36 号 C代価表（金抜）" sheetId="88" r:id="rId88"/>
    <sheet name="第  37 号 C代価表（金抜）" sheetId="89" r:id="rId89"/>
    <sheet name="第  38 号 C代価表（金抜）" sheetId="90" r:id="rId90"/>
    <sheet name="第  21 号 B代価表（金抜）" sheetId="91" r:id="rId91"/>
    <sheet name="第  39 号 C代価表（金抜）" sheetId="92" r:id="rId92"/>
    <sheet name="第  40 号 C代価表（金抜）" sheetId="93" r:id="rId93"/>
    <sheet name="第  41 号 C代価表（金抜）" sheetId="94" r:id="rId94"/>
    <sheet name="第  42 号 C代価表（金抜）" sheetId="95" r:id="rId95"/>
    <sheet name="第  43 号 C代価表（金抜）" sheetId="96" r:id="rId96"/>
    <sheet name="第   4 号 A代価表（金抜）" sheetId="97" r:id="rId97"/>
  </sheets>
  <externalReferences>
    <externalReference r:id="rId100"/>
    <externalReference r:id="rId101"/>
  </externalReferences>
  <definedNames>
    <definedName name="LstDesignReview" localSheetId="0">'鑑05（工事設計書（小郡市用））'!$A$2:$A$4</definedName>
    <definedName name="LstDesignReview" localSheetId="2">'単独'!$A$2:$A$4</definedName>
    <definedName name="LstDesignReview" localSheetId="1">'補助'!$A$2:$A$4</definedName>
    <definedName name="LstDesignReview">#REF!</definedName>
    <definedName name="_xlnm.Print_Area" localSheetId="0">'鑑05（工事設計書（小郡市用））'!$A$1:$BA$42</definedName>
    <definedName name="_xlnm.Print_Area" localSheetId="2">'単独'!$A$1:$BA$40</definedName>
    <definedName name="_xlnm.Print_Area" localSheetId="1">'補助'!$A$1:$BA$40</definedName>
    <definedName name="例" localSheetId="0">'鑑05（工事設計書（小郡市用））'!$AC$2</definedName>
    <definedName name="例" localSheetId="2">'単独'!$AC$2</definedName>
    <definedName name="例" localSheetId="1">'補助'!$AC$2</definedName>
    <definedName name="例">#REF!</definedName>
  </definedNames>
  <calcPr calcMode="manual" fullCalcOnLoad="1"/>
</workbook>
</file>

<file path=xl/sharedStrings.xml><?xml version="1.0" encoding="utf-8"?>
<sst xmlns="http://schemas.openxmlformats.org/spreadsheetml/2006/main" count="3250" uniqueCount="615">
  <si>
    <t>数    量</t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</si>
  <si>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</si>
  <si>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</si>
  <si>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</si>
  <si>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</si>
  <si>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</si>
  <si>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</si>
  <si>
    <t>単     価</t>
  </si>
  <si>
    <t>基           準</t>
  </si>
  <si>
    <t/>
  </si>
  <si>
    <t>平方地内汚水枝線2工区築造工事</t>
  </si>
  <si>
    <t>総          括          表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</si>
  <si>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</si>
  <si>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</si>
  <si>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</si>
  <si>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</si>
  <si>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</si>
  <si>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</si>
  <si>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</si>
  <si>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</si>
  <si>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小郡市</t>
  </si>
  <si>
    <t>本工事費内訳書</t>
  </si>
  <si>
    <t>下水道工事（２）補助</t>
  </si>
  <si>
    <t xml:space="preserve">  </t>
  </si>
  <si>
    <t xml:space="preserve">  管路</t>
  </si>
  <si>
    <t>Ａ   1 号</t>
  </si>
  <si>
    <t xml:space="preserve">  安全費</t>
  </si>
  <si>
    <t>Ａ   2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</si>
  <si>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</si>
  <si>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</si>
  <si>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</si>
  <si>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</si>
  <si>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</si>
  <si>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仮設材等の運搬(１車１回) 往復</t>
  </si>
  <si>
    <t xml:space="preserve">        製品長12ｍ以内 片道運搬距離10km </t>
  </si>
  <si>
    <t xml:space="preserve">        割増なし </t>
  </si>
  <si>
    <t xml:space="preserve">1.7  </t>
  </si>
  <si>
    <t>ｔ</t>
  </si>
  <si>
    <t>施   1 号</t>
  </si>
  <si>
    <t xml:space="preserve">      仮設材等の積込み･取卸し費</t>
  </si>
  <si>
    <t xml:space="preserve">        基地積込→現場→基地取卸 </t>
  </si>
  <si>
    <t xml:space="preserve">        </t>
  </si>
  <si>
    <t>施   2 号</t>
  </si>
  <si>
    <t xml:space="preserve">    事業損失防止施設費</t>
  </si>
  <si>
    <t xml:space="preserve">      事前家屋調査</t>
  </si>
  <si>
    <t xml:space="preserve">        外部調査　1面　</t>
  </si>
  <si>
    <t xml:space="preserve">6    </t>
  </si>
  <si>
    <t>棟</t>
  </si>
  <si>
    <t xml:space="preserve">        家屋外部・外構調査　１面　</t>
  </si>
  <si>
    <t xml:space="preserve">5    </t>
  </si>
  <si>
    <t xml:space="preserve">        家屋内・外部調査　１面　</t>
  </si>
  <si>
    <t xml:space="preserve">11    </t>
  </si>
  <si>
    <t xml:space="preserve">    役務費</t>
  </si>
  <si>
    <t xml:space="preserve">      土地借上料</t>
  </si>
  <si>
    <t xml:space="preserve">        借上2ヶ月 宅地見込地･農地と同等 </t>
  </si>
  <si>
    <t xml:space="preserve">        借上面積100m2 </t>
  </si>
  <si>
    <t>施   3 号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</si>
  <si>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</si>
  <si>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</si>
  <si>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</si>
  <si>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</si>
  <si>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</si>
  <si>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</si>
  <si>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</si>
  <si>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</si>
  <si>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数    量</t>
  </si>
  <si>
    <t>下水道工事（２）単独</t>
  </si>
  <si>
    <t>Ａ   3 号</t>
  </si>
  <si>
    <t>Ａ   4 号</t>
  </si>
  <si>
    <t xml:space="preserve">0.8  </t>
  </si>
  <si>
    <t xml:space="preserve">4    </t>
  </si>
  <si>
    <t xml:space="preserve">        外部調査　2面　</t>
  </si>
  <si>
    <t xml:space="preserve">2    </t>
  </si>
  <si>
    <t xml:space="preserve">8    </t>
  </si>
  <si>
    <t>単     価</t>
  </si>
  <si>
    <t>【 第   1 号 A代価表 】</t>
  </si>
  <si>
    <t xml:space="preserve">管路 </t>
  </si>
  <si>
    <t>1     式 当り</t>
  </si>
  <si>
    <t xml:space="preserve">                                                                                                                                  </t>
  </si>
  <si>
    <t>管きょ工</t>
  </si>
  <si>
    <t xml:space="preserve">  管径200㎜</t>
  </si>
  <si>
    <t xml:space="preserve">Ａ   5 号 </t>
  </si>
  <si>
    <t>マンホール工</t>
  </si>
  <si>
    <t xml:space="preserve">Ａ   6 号 </t>
  </si>
  <si>
    <t>取付管工</t>
  </si>
  <si>
    <t xml:space="preserve">Ａ   7 号 </t>
  </si>
  <si>
    <t>付帯工</t>
  </si>
  <si>
    <t xml:space="preserve">Ａ   8 号 </t>
  </si>
  <si>
    <t xml:space="preserve">        計</t>
  </si>
  <si>
    <t>【 第   5 号 A代価表 】</t>
  </si>
  <si>
    <t>管きょ工 管径200㎜</t>
  </si>
  <si>
    <t>管路土工</t>
  </si>
  <si>
    <t xml:space="preserve">Ｂ   1 号 </t>
  </si>
  <si>
    <t>管布設工</t>
  </si>
  <si>
    <t xml:space="preserve">Ｂ   2 号 </t>
  </si>
  <si>
    <t>管基礎工</t>
  </si>
  <si>
    <t xml:space="preserve">Ｂ   3 号 </t>
  </si>
  <si>
    <t>管路土留工</t>
  </si>
  <si>
    <t xml:space="preserve">Ｂ   4 号 </t>
  </si>
  <si>
    <t>仮設備工</t>
  </si>
  <si>
    <t xml:space="preserve">Ｂ   5 号 </t>
  </si>
  <si>
    <t>【 第   1 号 B代価表 】</t>
  </si>
  <si>
    <t xml:space="preserve">管路土工 </t>
  </si>
  <si>
    <t>数    量</t>
  </si>
  <si>
    <t>管路掘削</t>
  </si>
  <si>
    <t xml:space="preserve">Ｃ   1 号 </t>
  </si>
  <si>
    <t>管路埋戻</t>
  </si>
  <si>
    <t xml:space="preserve">Ｃ   2 号 </t>
  </si>
  <si>
    <t>発生土処理</t>
  </si>
  <si>
    <t xml:space="preserve">Ｃ   3 号 </t>
  </si>
  <si>
    <t xml:space="preserve">    単位当たり</t>
  </si>
  <si>
    <t>【 第   1 号 C代価表 】</t>
  </si>
  <si>
    <t xml:space="preserve">管路掘削 </t>
  </si>
  <si>
    <t>機械掘削工(バックホウ)</t>
  </si>
  <si>
    <t xml:space="preserve">  ｸﾛｰﾗ型 0.45m3 ｸﾚｰﾝ付 </t>
  </si>
  <si>
    <t xml:space="preserve">522    </t>
  </si>
  <si>
    <t>m3</t>
  </si>
  <si>
    <t xml:space="preserve">施   4 号 </t>
  </si>
  <si>
    <t>【 第   2 号 C代価表 】</t>
  </si>
  <si>
    <t xml:space="preserve">管路埋戻 </t>
  </si>
  <si>
    <t>基           準</t>
  </si>
  <si>
    <t>機械投入埋戻工(バックホウ)</t>
  </si>
  <si>
    <t xml:space="preserve">  ｸﾛｰﾗ型 0.45m3 ｸﾚｰﾝ付 土質区分:砂質土 </t>
  </si>
  <si>
    <t xml:space="preserve">  改良土 </t>
  </si>
  <si>
    <t xml:space="preserve">247    </t>
  </si>
  <si>
    <t xml:space="preserve">施   5 号 </t>
  </si>
  <si>
    <t>機械投入埋戻工(ﾊﾞｯｸﾎｳ)</t>
  </si>
  <si>
    <t xml:space="preserve">  流用土 ｸﾛｰﾗ型 0.45㎥ ｸﾚｰﾝ付き</t>
  </si>
  <si>
    <t xml:space="preserve">81    </t>
  </si>
  <si>
    <t xml:space="preserve">単   1 号 </t>
  </si>
  <si>
    <t>【 第   1 号 単価表 】</t>
  </si>
  <si>
    <t>機械投入埋戻工(ﾊﾞｯｸﾎｳ) 流用土 ｸﾛｰﾗ型 0.45㎥ ｸﾚｰﾝ付き</t>
  </si>
  <si>
    <t>1     m3 当り</t>
  </si>
  <si>
    <t xml:space="preserve">  流用土 </t>
  </si>
  <si>
    <t xml:space="preserve">施  16 号 </t>
  </si>
  <si>
    <t xml:space="preserve">積込(ルーズ) </t>
  </si>
  <si>
    <t xml:space="preserve">  土砂 土量50,000m3未満 </t>
  </si>
  <si>
    <t xml:space="preserve">Ｐ  15 号 </t>
  </si>
  <si>
    <t xml:space="preserve">土砂等運搬 </t>
  </si>
  <si>
    <t xml:space="preserve">  標準 ﾊﾞｯｸﾎｳ山積0.45m3(平積0.35m3) 土砂 </t>
  </si>
  <si>
    <t xml:space="preserve">  4.5km以下 DID区間無 ﾀｲﾔ損耗費(良好)含む</t>
  </si>
  <si>
    <t xml:space="preserve">Ｐ  16 号 </t>
  </si>
  <si>
    <t>【 第   3 号 C代価表 】</t>
  </si>
  <si>
    <t xml:space="preserve">発生土処理 </t>
  </si>
  <si>
    <t>基           準</t>
  </si>
  <si>
    <t>発生土運搬工(10t積級､ 機械積込み)</t>
  </si>
  <si>
    <t xml:space="preserve">  運搬距離4km </t>
  </si>
  <si>
    <t xml:space="preserve">  BHｸﾛｰﾗ型 0.45m3 ｸﾚｰﾝ付 DID区間なし</t>
  </si>
  <si>
    <t xml:space="preserve">施   6 号 </t>
  </si>
  <si>
    <t xml:space="preserve">  運搬距離4.6km </t>
  </si>
  <si>
    <t xml:space="preserve">441    </t>
  </si>
  <si>
    <t xml:space="preserve">施   7 号 </t>
  </si>
  <si>
    <t>建設発生土処分</t>
  </si>
  <si>
    <t>【 第   2 号 B代価表 】</t>
  </si>
  <si>
    <t xml:space="preserve">管布設工 </t>
  </si>
  <si>
    <t>硬質塩化ビニル管</t>
  </si>
  <si>
    <t xml:space="preserve">254.7  </t>
  </si>
  <si>
    <t>ｍ</t>
  </si>
  <si>
    <t xml:space="preserve">Ｃ   4 号 </t>
  </si>
  <si>
    <t>継手類</t>
  </si>
  <si>
    <t xml:space="preserve">Ｃ   5 号 </t>
  </si>
  <si>
    <t>【 第   4 号 C代価表 】</t>
  </si>
  <si>
    <t>硬質塩化ビニル管 管径200㎜</t>
  </si>
  <si>
    <t>1     ｍ 当り</t>
  </si>
  <si>
    <t>硬質塩化ビニル管設置工【材工共】</t>
  </si>
  <si>
    <t xml:space="preserve">  呼び径200mm </t>
  </si>
  <si>
    <t xml:space="preserve">  施工規模20ｍ以上 時間制約無 夜間作業無</t>
  </si>
  <si>
    <t xml:space="preserve">施   8 号 </t>
  </si>
  <si>
    <t>【 第   5 号 C代価表 】</t>
  </si>
  <si>
    <t xml:space="preserve">継手類 </t>
  </si>
  <si>
    <t>数    量</t>
  </si>
  <si>
    <t>基           準</t>
  </si>
  <si>
    <t>マンホール用可とう継手（ゴム製）</t>
  </si>
  <si>
    <t xml:space="preserve">  塩ビ管用  ◎200</t>
  </si>
  <si>
    <t xml:space="preserve">7    </t>
  </si>
  <si>
    <t>個</t>
  </si>
  <si>
    <t>【 第   3 号 B代価表 】</t>
  </si>
  <si>
    <t xml:space="preserve">管基礎工 </t>
  </si>
  <si>
    <t>砂基礎工</t>
  </si>
  <si>
    <t xml:space="preserve">Ｃ   6 号 </t>
  </si>
  <si>
    <t>【 第   6 号 C代価表 】</t>
  </si>
  <si>
    <t xml:space="preserve">砂基礎工 </t>
  </si>
  <si>
    <t xml:space="preserve">  管上10cm土留</t>
  </si>
  <si>
    <t xml:space="preserve">51.5  </t>
  </si>
  <si>
    <t xml:space="preserve">単   2 号 </t>
  </si>
  <si>
    <t xml:space="preserve">  管上30cm土留</t>
  </si>
  <si>
    <t xml:space="preserve">203.2  </t>
  </si>
  <si>
    <t xml:space="preserve">単   3 号 </t>
  </si>
  <si>
    <t>【 第   2 号 単価表 】</t>
  </si>
  <si>
    <t>砂基礎工 管上10cm土留</t>
  </si>
  <si>
    <t>砂基礎工(機械施工)</t>
  </si>
  <si>
    <t xml:space="preserve">  土質区分:砂 </t>
  </si>
  <si>
    <t xml:space="preserve">0.34 </t>
  </si>
  <si>
    <t xml:space="preserve">施  17 号 </t>
  </si>
  <si>
    <t>【 第   3 号 単価表 】</t>
  </si>
  <si>
    <t>砂基礎工 管上30cm土留</t>
  </si>
  <si>
    <t xml:space="preserve">0.52 </t>
  </si>
  <si>
    <t>【 第   4 号 B代価表 】</t>
  </si>
  <si>
    <t xml:space="preserve">管路土留工 </t>
  </si>
  <si>
    <t>アルミ矢板土留工</t>
  </si>
  <si>
    <t xml:space="preserve">Ｃ   7 号 </t>
  </si>
  <si>
    <t>【 第   7 号 C代価表 】</t>
  </si>
  <si>
    <t xml:space="preserve">アルミ矢板土留工 </t>
  </si>
  <si>
    <t>アルミ矢板建込工</t>
  </si>
  <si>
    <t xml:space="preserve">単   4 号 </t>
  </si>
  <si>
    <t>アルミ矢板引込工</t>
  </si>
  <si>
    <t xml:space="preserve">単   5 号 </t>
  </si>
  <si>
    <t>土留支保工</t>
  </si>
  <si>
    <t xml:space="preserve">  軽量金属支保工</t>
  </si>
  <si>
    <t xml:space="preserve">単   6 号 </t>
  </si>
  <si>
    <t>アルミ矢板・支保工賃料</t>
  </si>
  <si>
    <t xml:space="preserve">単   7 号 </t>
  </si>
  <si>
    <t>【 第   4 号 単価表 】</t>
  </si>
  <si>
    <t xml:space="preserve">アルミ矢板建込工 </t>
  </si>
  <si>
    <t>アルミ矢板建込工(両側分)</t>
  </si>
  <si>
    <t xml:space="preserve">  掘削深 2.0ｍ以下 </t>
  </si>
  <si>
    <t xml:space="preserve">  BHｸﾛｰﾗ型 0.45m3 ｸﾚｰﾝ付 </t>
  </si>
  <si>
    <t xml:space="preserve">41    </t>
  </si>
  <si>
    <t xml:space="preserve">施  18 号 </t>
  </si>
  <si>
    <t xml:space="preserve">  掘削深 2.5ｍ以下 </t>
  </si>
  <si>
    <t xml:space="preserve">212    </t>
  </si>
  <si>
    <t xml:space="preserve">施  19 号 </t>
  </si>
  <si>
    <t xml:space="preserve">  掘削深 3.0ｍ以下 </t>
  </si>
  <si>
    <t xml:space="preserve">施  20 号 </t>
  </si>
  <si>
    <t>【 第   5 号 単価表 】</t>
  </si>
  <si>
    <t xml:space="preserve">アルミ矢板引込工 </t>
  </si>
  <si>
    <t>アルミ矢板引抜工(両側分)</t>
  </si>
  <si>
    <t xml:space="preserve">施  21 号 </t>
  </si>
  <si>
    <t xml:space="preserve">施  22 号 </t>
  </si>
  <si>
    <t xml:space="preserve">施  23 号 </t>
  </si>
  <si>
    <t>【 第   6 号 単価表 】</t>
  </si>
  <si>
    <t>土留支保工 軽量金属支保工</t>
  </si>
  <si>
    <t>土留支保工(軽量金属支保工)</t>
  </si>
  <si>
    <t xml:space="preserve">  1段 2.0ｍ以下 </t>
  </si>
  <si>
    <t xml:space="preserve">  水圧式ﾊﾟｲﾌﾟｻﾎﾟｰﾄ </t>
  </si>
  <si>
    <t xml:space="preserve">施  24 号 </t>
  </si>
  <si>
    <t xml:space="preserve">  2段 3.5ｍ以下 </t>
  </si>
  <si>
    <t xml:space="preserve">220    </t>
  </si>
  <si>
    <t xml:space="preserve">施  25 号 </t>
  </si>
  <si>
    <t>【 第   7 号 単価表 】</t>
  </si>
  <si>
    <t xml:space="preserve">アルミ矢板・支保工賃料 </t>
  </si>
  <si>
    <t>賃料　アルミ矢板  L=2.5m　支保工 1段</t>
  </si>
  <si>
    <t xml:space="preserve">  掘削深　1.8m＜H≦2.0m</t>
  </si>
  <si>
    <t>賃料　アルミ矢板  L=2.5m　支保工 2段</t>
  </si>
  <si>
    <t xml:space="preserve">  掘削深　2.0m＜H≦2.3m</t>
  </si>
  <si>
    <t>賃料　アルミ矢板  L=3.0m　支保工 2段</t>
  </si>
  <si>
    <t xml:space="preserve">  掘削深　2.3m＜H≦2.5m</t>
  </si>
  <si>
    <t xml:space="preserve">  掘削深　2.5m＜H≦2.8m</t>
  </si>
  <si>
    <t>【 第   5 号 B代価表 】</t>
  </si>
  <si>
    <t xml:space="preserve">仮設備工 </t>
  </si>
  <si>
    <t>鏡切り</t>
  </si>
  <si>
    <t xml:space="preserve">Ｃ   8 号 </t>
  </si>
  <si>
    <t>【 第   8 号 C代価表 】</t>
  </si>
  <si>
    <t xml:space="preserve">鏡切り </t>
  </si>
  <si>
    <t>鏡切り工(開削部)</t>
  </si>
  <si>
    <t xml:space="preserve">  小型立坑(鋼製ｹｰｼﾝｸﾞ) </t>
  </si>
  <si>
    <t>箇所</t>
  </si>
  <si>
    <t xml:space="preserve">施   9 号 </t>
  </si>
  <si>
    <t>【 第   6 号 A代価表 】</t>
  </si>
  <si>
    <t xml:space="preserve">マンホール工 </t>
  </si>
  <si>
    <t>組立マンホール工</t>
  </si>
  <si>
    <t xml:space="preserve">Ｂ   6 号 </t>
  </si>
  <si>
    <t>小型マンホール工</t>
  </si>
  <si>
    <t xml:space="preserve">Ｂ   7 号 </t>
  </si>
  <si>
    <t>【 第   6 号 B代価表 】</t>
  </si>
  <si>
    <t xml:space="preserve">組立マンホール工 </t>
  </si>
  <si>
    <t>組立1号マンホール工</t>
  </si>
  <si>
    <t xml:space="preserve">Ｃ   9 号 </t>
  </si>
  <si>
    <t>【 第   9 号 C代価表 】</t>
  </si>
  <si>
    <t xml:space="preserve">組立1号マンホール工 </t>
  </si>
  <si>
    <t>組立1号マンホール材料費</t>
  </si>
  <si>
    <t xml:space="preserve">単   8 号 </t>
  </si>
  <si>
    <t>削孔代  ◎200用　1号Ⅰ種（塩ビ管用）</t>
  </si>
  <si>
    <t>底部工(組立式)</t>
  </si>
  <si>
    <t xml:space="preserve">  ｲﾝﾊﾞｰﾄ付底塊なし </t>
  </si>
  <si>
    <t xml:space="preserve">3    </t>
  </si>
  <si>
    <t xml:space="preserve">施  10 号 </t>
  </si>
  <si>
    <t>組立マンホール設置工</t>
  </si>
  <si>
    <t xml:space="preserve">  1号(900mm) 3m以下 </t>
  </si>
  <si>
    <t xml:space="preserve">  施工規模4箇所以上 時間制約無 夜間作業無</t>
  </si>
  <si>
    <t xml:space="preserve">施  11 号 </t>
  </si>
  <si>
    <t>【 第   8 号 単価表 】</t>
  </si>
  <si>
    <t xml:space="preserve">組立1号マンホール材料費 </t>
  </si>
  <si>
    <t>人孔鉄蓋（受け枠共）◎600  T-14</t>
  </si>
  <si>
    <t xml:space="preserve">  浮上防止型　かぎ付</t>
  </si>
  <si>
    <t>組</t>
  </si>
  <si>
    <t>無収縮モルタル  25.0Kg</t>
  </si>
  <si>
    <t>袋</t>
  </si>
  <si>
    <t>マンホール 調整リング</t>
  </si>
  <si>
    <t xml:space="preserve">  600×100</t>
  </si>
  <si>
    <t>組立マンホール１号</t>
  </si>
  <si>
    <t xml:space="preserve">  斜壁 600×900×300</t>
  </si>
  <si>
    <t xml:space="preserve">  斜壁 600×900×450</t>
  </si>
  <si>
    <t xml:space="preserve">  躯体 900×1500</t>
  </si>
  <si>
    <t xml:space="preserve">  躯体 900×1800</t>
  </si>
  <si>
    <t xml:space="preserve">  底版 有効高130</t>
  </si>
  <si>
    <t>【 第   7 号 B代価表 】</t>
  </si>
  <si>
    <t xml:space="preserve">小型マンホール工 </t>
  </si>
  <si>
    <t>数    量</t>
  </si>
  <si>
    <t>基           準</t>
  </si>
  <si>
    <t>小型マンホール</t>
  </si>
  <si>
    <t xml:space="preserve">  塩化ビニル製</t>
  </si>
  <si>
    <t xml:space="preserve">Ｃ  10 号 </t>
  </si>
  <si>
    <t>【 第  10 号 C代価表 】</t>
  </si>
  <si>
    <t>小型マンホール 塩化ビニル製</t>
  </si>
  <si>
    <t>数    量</t>
  </si>
  <si>
    <t>基           準</t>
  </si>
  <si>
    <t>小型マンホール工(塩化ビニル製)【材工共】</t>
  </si>
  <si>
    <t xml:space="preserve">  深2.0ｍ以下 本管径150･200mm 5箇所以上</t>
  </si>
  <si>
    <t xml:space="preserve">  径300mm 起点中間形式 防護蓋設置有(手間のみ)</t>
  </si>
  <si>
    <t xml:space="preserve">施  12 号 </t>
  </si>
  <si>
    <t xml:space="preserve">  深3.5ｍ以下 本管径150･200mm 5箇所以上</t>
  </si>
  <si>
    <t xml:space="preserve">施  13 号 </t>
  </si>
  <si>
    <t>小郡市型小口径マンホール用防護蓋</t>
  </si>
  <si>
    <t xml:space="preserve">  φ300用　かぎ付　台座込　G4　T-14</t>
  </si>
  <si>
    <t>枚</t>
  </si>
  <si>
    <t>【 第   7 号 A代価表 】</t>
  </si>
  <si>
    <t xml:space="preserve">取付管工 </t>
  </si>
  <si>
    <t>数    量</t>
  </si>
  <si>
    <t xml:space="preserve">  取付管</t>
  </si>
  <si>
    <t xml:space="preserve">Ｂ   8 号 </t>
  </si>
  <si>
    <t>取付管布設工</t>
  </si>
  <si>
    <t xml:space="preserve">Ｂ   9 号 </t>
  </si>
  <si>
    <t>【 第   8 号 B代価表 】</t>
  </si>
  <si>
    <t>管路土工 取付管</t>
  </si>
  <si>
    <t xml:space="preserve">Ｃ  11 号 </t>
  </si>
  <si>
    <t xml:space="preserve">Ｃ  12 号 </t>
  </si>
  <si>
    <t xml:space="preserve">Ｃ  13 号 </t>
  </si>
  <si>
    <t>【 第  11 号 C代価表 】</t>
  </si>
  <si>
    <t>管路掘削 取付管</t>
  </si>
  <si>
    <t xml:space="preserve">床掘り </t>
  </si>
  <si>
    <t xml:space="preserve">  土砂 </t>
  </si>
  <si>
    <t xml:space="preserve">  土留無し 障害無し </t>
  </si>
  <si>
    <t xml:space="preserve">23    </t>
  </si>
  <si>
    <t xml:space="preserve">Ｐ   1 号 </t>
  </si>
  <si>
    <t>【 第  12 号 C代価表 】</t>
  </si>
  <si>
    <t>管路埋戻 取付管</t>
  </si>
  <si>
    <t>数    量</t>
  </si>
  <si>
    <t>基           準</t>
  </si>
  <si>
    <t>埋戻工</t>
  </si>
  <si>
    <t xml:space="preserve">  改良土　W1&lt;1m</t>
  </si>
  <si>
    <t xml:space="preserve">10    </t>
  </si>
  <si>
    <t xml:space="preserve">単   9 号 </t>
  </si>
  <si>
    <t>【 第   9 号 単価表 】</t>
  </si>
  <si>
    <t>埋戻工 改良土　W1&lt;1m</t>
  </si>
  <si>
    <t xml:space="preserve">埋戻し </t>
  </si>
  <si>
    <t xml:space="preserve">  最大埋戻幅1m未満 </t>
  </si>
  <si>
    <t xml:space="preserve">Ｐ  18 号 </t>
  </si>
  <si>
    <t>改良土</t>
  </si>
  <si>
    <t xml:space="preserve">  地山状態</t>
  </si>
  <si>
    <t xml:space="preserve">1.2  </t>
  </si>
  <si>
    <t>【 第  13 号 C代価表 】</t>
  </si>
  <si>
    <t>発生土処理 取付管</t>
  </si>
  <si>
    <t xml:space="preserve">  6.0km以下 DID区間無 ﾀｲﾔ損耗費(良好)含む</t>
  </si>
  <si>
    <t xml:space="preserve">Ｐ   2 号 </t>
  </si>
  <si>
    <t>【 第   9 号 B代価表 】</t>
  </si>
  <si>
    <t xml:space="preserve">取付管布設工 </t>
  </si>
  <si>
    <t>取付管</t>
  </si>
  <si>
    <t xml:space="preserve">  塩ビ管　管径150㎜</t>
  </si>
  <si>
    <t xml:space="preserve">Ｃ  14 号 </t>
  </si>
  <si>
    <t>【 第  14 号 C代価表 】</t>
  </si>
  <si>
    <t>取付管 塩ビ管　管径150㎜</t>
  </si>
  <si>
    <t>数    量</t>
  </si>
  <si>
    <t>基           準</t>
  </si>
  <si>
    <t>取付管布設および支管取付工【材工共】</t>
  </si>
  <si>
    <t xml:space="preserve">  管径150mm 取付管長3m未満</t>
  </si>
  <si>
    <t xml:space="preserve">  施工規模5箇所以上 時間制約無 夜間作業無</t>
  </si>
  <si>
    <t xml:space="preserve">17    </t>
  </si>
  <si>
    <t xml:space="preserve">施  14 号 </t>
  </si>
  <si>
    <t>【 第   8 号 A代価表 】</t>
  </si>
  <si>
    <t xml:space="preserve">付帯工 </t>
  </si>
  <si>
    <t>舗装撤去工</t>
  </si>
  <si>
    <t xml:space="preserve">Ｂ  10 号 </t>
  </si>
  <si>
    <t>舗装復旧工</t>
  </si>
  <si>
    <t xml:space="preserve">Ｂ  11 号 </t>
  </si>
  <si>
    <t>【 第  10 号 B代価表 】</t>
  </si>
  <si>
    <t xml:space="preserve">舗装撤去工 </t>
  </si>
  <si>
    <t>舗装版切断</t>
  </si>
  <si>
    <t xml:space="preserve">Ｃ  15 号 </t>
  </si>
  <si>
    <t>舗装版破砕</t>
  </si>
  <si>
    <t xml:space="preserve">Ｃ  16 号 </t>
  </si>
  <si>
    <t>殻運搬処理</t>
  </si>
  <si>
    <t xml:space="preserve">Ｃ  17 号 </t>
  </si>
  <si>
    <t>【 第  15 号 C代価表 】</t>
  </si>
  <si>
    <t xml:space="preserve">舗装版切断 </t>
  </si>
  <si>
    <t xml:space="preserve">  ｱｽﾌｧﾙﾄ舗装版 15cm以下 </t>
  </si>
  <si>
    <t xml:space="preserve">590    </t>
  </si>
  <si>
    <t xml:space="preserve">Ｐ   3 号 </t>
  </si>
  <si>
    <t>【 第  16 号 C代価表 】</t>
  </si>
  <si>
    <t xml:space="preserve">舗装版破砕 </t>
  </si>
  <si>
    <t xml:space="preserve">  ｱｽﾌｧﾙﾄ舗装版 厚15cm以下 </t>
  </si>
  <si>
    <t xml:space="preserve">  障害等無し 積込作業有 騒音振動対策不要</t>
  </si>
  <si>
    <t xml:space="preserve">1,140    </t>
  </si>
  <si>
    <t>m2</t>
  </si>
  <si>
    <t xml:space="preserve">Ｐ   4 号 </t>
  </si>
  <si>
    <t>【 第  17 号 C代価表 】</t>
  </si>
  <si>
    <t xml:space="preserve">殻運搬処理 </t>
  </si>
  <si>
    <t xml:space="preserve">殻運搬 舗装版破砕 </t>
  </si>
  <si>
    <t xml:space="preserve">  機械(騒音対策不要､厚15cm以下) </t>
  </si>
  <si>
    <t xml:space="preserve">  6.5km以下 DID区間無 ﾀｲﾔ損耗費(良好)含む</t>
  </si>
  <si>
    <t xml:space="preserve">43    </t>
  </si>
  <si>
    <t xml:space="preserve">Ｐ   5 号 </t>
  </si>
  <si>
    <t>産業廃棄物中間処理料ｱｽﾌｧﾙﾄ(掘削)</t>
  </si>
  <si>
    <t xml:space="preserve">  (積算単価)久留米県土管内</t>
  </si>
  <si>
    <t>産業廃棄物（舗装版切断汚泥）運搬</t>
  </si>
  <si>
    <t xml:space="preserve">  運搬距離　10km～15km</t>
  </si>
  <si>
    <t xml:space="preserve">  中間処理</t>
  </si>
  <si>
    <t>【 第  11 号 B代価表 】</t>
  </si>
  <si>
    <t xml:space="preserve">舗装復旧工 </t>
  </si>
  <si>
    <t>下層路盤工</t>
  </si>
  <si>
    <t xml:space="preserve">Ｃ  18 号 </t>
  </si>
  <si>
    <t>上層路盤工</t>
  </si>
  <si>
    <t xml:space="preserve">Ｃ  19 号 </t>
  </si>
  <si>
    <t>不陸整正</t>
  </si>
  <si>
    <t xml:space="preserve">Ｃ  20 号 </t>
  </si>
  <si>
    <t>表層工</t>
  </si>
  <si>
    <t xml:space="preserve">Ｃ  21 号 </t>
  </si>
  <si>
    <t>区画線工</t>
  </si>
  <si>
    <t xml:space="preserve">Ｃ  22 号 </t>
  </si>
  <si>
    <t>【 第  18 号 C代価表 】</t>
  </si>
  <si>
    <t xml:space="preserve">下層路盤工 </t>
  </si>
  <si>
    <t xml:space="preserve">下層路盤(車道部) </t>
  </si>
  <si>
    <t xml:space="preserve">  全仕上り厚150mm 1層施工 </t>
  </si>
  <si>
    <t xml:space="preserve">  再生ｸﾗｯｼｬﾗﾝ RC-40 </t>
  </si>
  <si>
    <t xml:space="preserve">259    </t>
  </si>
  <si>
    <t xml:space="preserve">Ｐ   6 号 </t>
  </si>
  <si>
    <t>【 第  19 号 C代価表 】</t>
  </si>
  <si>
    <t xml:space="preserve">上層路盤工 </t>
  </si>
  <si>
    <t xml:space="preserve">上層路盤(車道部) </t>
  </si>
  <si>
    <t xml:space="preserve">  全仕上り厚110mm 1層施工 </t>
  </si>
  <si>
    <t xml:space="preserve">  再生粒度調整砕石 RM-25 </t>
  </si>
  <si>
    <t xml:space="preserve">260    </t>
  </si>
  <si>
    <t xml:space="preserve">Ｐ   7 号 </t>
  </si>
  <si>
    <t>【 第  20 号 C代価表 】</t>
  </si>
  <si>
    <t xml:space="preserve">不陸整正 </t>
  </si>
  <si>
    <t xml:space="preserve">  17mm以上21mm未満 </t>
  </si>
  <si>
    <t xml:space="preserve">  再生粒度調整砕石 RM25 </t>
  </si>
  <si>
    <t xml:space="preserve">885    </t>
  </si>
  <si>
    <t xml:space="preserve">Ｐ   8 号 </t>
  </si>
  <si>
    <t>【 第  21 号 C代価表 】</t>
  </si>
  <si>
    <t xml:space="preserve">表層工 </t>
  </si>
  <si>
    <t>表層(車道･路肩部) 1層当り仕上厚30mm</t>
  </si>
  <si>
    <t xml:space="preserve">  再生密粒度ｱｽｺﾝ(13) 【仮復旧】</t>
  </si>
  <si>
    <t xml:space="preserve">  平均幅員1.4m未満 ﾌﾟﾗｲﾑｺｰﾄ 締固密度2.35</t>
  </si>
  <si>
    <t xml:space="preserve">Ｐ   9 号 </t>
  </si>
  <si>
    <t>表層(車道･路肩部) 1層当り仕上厚40mm</t>
  </si>
  <si>
    <t xml:space="preserve">  再生密粒度ｱｽｺﾝ(13) 【本復旧】</t>
  </si>
  <si>
    <t xml:space="preserve">  平均幅員3.0m超 ﾌﾟﾗｲﾑｺｰﾄ 締固密度2.35</t>
  </si>
  <si>
    <t xml:space="preserve">Ｐ  10 号 </t>
  </si>
  <si>
    <t>【 第  22 号 C代価表 】</t>
  </si>
  <si>
    <t xml:space="preserve">区画線工 </t>
  </si>
  <si>
    <t xml:space="preserve">区画線設置 溶融式手動 実線 15cm </t>
  </si>
  <si>
    <t xml:space="preserve">  塗布厚1.5mm 白 </t>
  </si>
  <si>
    <t xml:space="preserve">  昼間 時間制約無 </t>
  </si>
  <si>
    <t xml:space="preserve">施  15 号 </t>
  </si>
  <si>
    <t>【 第   2 号 A代価表 】</t>
  </si>
  <si>
    <t xml:space="preserve">安全費 </t>
  </si>
  <si>
    <t>交通誘導警備員B</t>
  </si>
  <si>
    <t xml:space="preserve">             </t>
  </si>
  <si>
    <t>人</t>
  </si>
  <si>
    <t>【 第   3 号 A代価表 】</t>
  </si>
  <si>
    <t xml:space="preserve">Ａ   9 号 </t>
  </si>
  <si>
    <t xml:space="preserve">Ａ  10 号 </t>
  </si>
  <si>
    <t xml:space="preserve">Ａ  11 号 </t>
  </si>
  <si>
    <t xml:space="preserve">Ａ  12 号 </t>
  </si>
  <si>
    <t>【 第   9 号 A代価表 】</t>
  </si>
  <si>
    <t xml:space="preserve">Ｂ  12 号 </t>
  </si>
  <si>
    <t xml:space="preserve">Ｂ  13 号 </t>
  </si>
  <si>
    <t xml:space="preserve">Ｂ  14 号 </t>
  </si>
  <si>
    <t xml:space="preserve">Ｂ  15 号 </t>
  </si>
  <si>
    <t>【 第  12 号 B代価表 】</t>
  </si>
  <si>
    <t xml:space="preserve">Ｃ  23 号 </t>
  </si>
  <si>
    <t xml:space="preserve">Ｃ  24 号 </t>
  </si>
  <si>
    <t xml:space="preserve">Ｃ  25 号 </t>
  </si>
  <si>
    <t>【 第  23 号 C代価表 】</t>
  </si>
  <si>
    <t xml:space="preserve">270    </t>
  </si>
  <si>
    <t xml:space="preserve">  土砂 平均施工幅1m以上2m未満 </t>
  </si>
  <si>
    <t xml:space="preserve">87    </t>
  </si>
  <si>
    <t xml:space="preserve">Ｐ  11 号 </t>
  </si>
  <si>
    <t>【 第  24 号 C代価表 】</t>
  </si>
  <si>
    <t xml:space="preserve">161    </t>
  </si>
  <si>
    <t xml:space="preserve">48    </t>
  </si>
  <si>
    <t>【 第  25 号 C代価表 】</t>
  </si>
  <si>
    <t xml:space="preserve">357    </t>
  </si>
  <si>
    <t>【 第  13 号 B代価表 】</t>
  </si>
  <si>
    <t xml:space="preserve">245.2  </t>
  </si>
  <si>
    <t xml:space="preserve">Ｃ  26 号 </t>
  </si>
  <si>
    <t xml:space="preserve">Ｃ  27 号 </t>
  </si>
  <si>
    <t>【 第  26 号 C代価表 】</t>
  </si>
  <si>
    <t xml:space="preserve">硬質塩化ビニル管 </t>
  </si>
  <si>
    <t>【 第  27 号 C代価表 】</t>
  </si>
  <si>
    <t>【 第  14 号 B代価表 】</t>
  </si>
  <si>
    <t xml:space="preserve">Ｃ  28 号 </t>
  </si>
  <si>
    <t>【 第  28 号 C代価表 】</t>
  </si>
  <si>
    <t xml:space="preserve">  管上10cm素掘</t>
  </si>
  <si>
    <t xml:space="preserve">67.1  </t>
  </si>
  <si>
    <t xml:space="preserve">単  10 号 </t>
  </si>
  <si>
    <t xml:space="preserve">178.1  </t>
  </si>
  <si>
    <t>【 第  10 号 単価表 】</t>
  </si>
  <si>
    <t>砂基礎工 管上10cm素掘</t>
  </si>
  <si>
    <t>基           準</t>
  </si>
  <si>
    <t xml:space="preserve">0.31 </t>
  </si>
  <si>
    <t>【 第  15 号 B代価表 】</t>
  </si>
  <si>
    <t xml:space="preserve">Ｃ  29 号 </t>
  </si>
  <si>
    <t>【 第  29 号 C代価表 】</t>
  </si>
  <si>
    <t xml:space="preserve">単  11 号 </t>
  </si>
  <si>
    <t>アルミ矢板引抜工</t>
  </si>
  <si>
    <t xml:space="preserve">単  12 号 </t>
  </si>
  <si>
    <t xml:space="preserve">単  13 号 </t>
  </si>
  <si>
    <t xml:space="preserve">単  14 号 </t>
  </si>
  <si>
    <t>【 第  11 号 単価表 】</t>
  </si>
  <si>
    <t xml:space="preserve">182    </t>
  </si>
  <si>
    <t>【 第  12 号 単価表 】</t>
  </si>
  <si>
    <t xml:space="preserve">アルミ矢板引抜工 </t>
  </si>
  <si>
    <t>【 第  13 号 単価表 】</t>
  </si>
  <si>
    <t xml:space="preserve">施  28 号 </t>
  </si>
  <si>
    <t>【 第  14 号 単価表 】</t>
  </si>
  <si>
    <t>賃料　アルミ矢板  L=2.0m　支保工 1段</t>
  </si>
  <si>
    <t xml:space="preserve">  掘削深　1.5m＜H≦1.8m</t>
  </si>
  <si>
    <t>【 第  10 号 A代価表 】</t>
  </si>
  <si>
    <t xml:space="preserve">Ｂ  16 号 </t>
  </si>
  <si>
    <t xml:space="preserve">Ｂ  17 号 </t>
  </si>
  <si>
    <t>【 第  16 号 B代価表 】</t>
  </si>
  <si>
    <t xml:space="preserve">Ｃ  30 号 </t>
  </si>
  <si>
    <t>【 第  30 号 C代価表 】</t>
  </si>
  <si>
    <t xml:space="preserve">単  15 号 </t>
  </si>
  <si>
    <t>【 第  15 号 単価表 】</t>
  </si>
  <si>
    <t>無収縮モルタル  12.5Kg</t>
  </si>
  <si>
    <t xml:space="preserve">  躯体 900×1200</t>
  </si>
  <si>
    <t>【 第  17 号 B代価表 】</t>
  </si>
  <si>
    <t xml:space="preserve">Ｃ  31 号 </t>
  </si>
  <si>
    <t>【 第  31 号 C代価表 】</t>
  </si>
  <si>
    <t>小型マンホール工 塩化ビニル製</t>
  </si>
  <si>
    <t>【 第  11 号 A代価表 】</t>
  </si>
  <si>
    <t xml:space="preserve">Ｂ  18 号 </t>
  </si>
  <si>
    <t xml:space="preserve">Ｂ  19 号 </t>
  </si>
  <si>
    <t>【 第  18 号 B代価表 】</t>
  </si>
  <si>
    <t>基           準</t>
  </si>
  <si>
    <t xml:space="preserve">Ｃ  32 号 </t>
  </si>
  <si>
    <t xml:space="preserve">Ｃ  33 号 </t>
  </si>
  <si>
    <t xml:space="preserve">Ｃ  34 号 </t>
  </si>
  <si>
    <t>【 第  32 号 C代価表 】</t>
  </si>
  <si>
    <t>基           準</t>
  </si>
  <si>
    <t xml:space="preserve">  土砂</t>
  </si>
  <si>
    <t xml:space="preserve">12    </t>
  </si>
  <si>
    <t xml:space="preserve">Ｐ  12 号 </t>
  </si>
  <si>
    <t>【 第  33 号 C代価表 】</t>
  </si>
  <si>
    <t>【 第  34 号 C代価表 】</t>
  </si>
  <si>
    <t>【 第  19 号 B代価表 】</t>
  </si>
  <si>
    <t xml:space="preserve">  塩ビ管 管径150㎜</t>
  </si>
  <si>
    <t xml:space="preserve">Ｃ  35 号 </t>
  </si>
  <si>
    <t>【 第  35 号 C代価表 】</t>
  </si>
  <si>
    <t>取付管 塩ビ管 管径150㎜</t>
  </si>
  <si>
    <t>基           準</t>
  </si>
  <si>
    <t>【 第  12 号 A代価表 】</t>
  </si>
  <si>
    <t xml:space="preserve">Ｂ  20 号 </t>
  </si>
  <si>
    <t xml:space="preserve">Ｂ  21 号 </t>
  </si>
  <si>
    <t>【 第  20 号 B代価表 】</t>
  </si>
  <si>
    <t xml:space="preserve">Ｃ  36 号 </t>
  </si>
  <si>
    <t xml:space="preserve">Ｃ  37 号 </t>
  </si>
  <si>
    <t xml:space="preserve">Ｃ  38 号 </t>
  </si>
  <si>
    <t>【 第  36 号 C代価表 】</t>
  </si>
  <si>
    <t xml:space="preserve">490    </t>
  </si>
  <si>
    <t>【 第  37 号 C代価表 】</t>
  </si>
  <si>
    <t xml:space="preserve">991    </t>
  </si>
  <si>
    <t>【 第  38 号 C代価表 】</t>
  </si>
  <si>
    <t xml:space="preserve">37    </t>
  </si>
  <si>
    <t>【 第  21 号 B代価表 】</t>
  </si>
  <si>
    <t xml:space="preserve">Ｃ  39 号 </t>
  </si>
  <si>
    <t xml:space="preserve">Ｃ  40 号 </t>
  </si>
  <si>
    <t>不陸整正工</t>
  </si>
  <si>
    <t xml:space="preserve">Ｃ  41 号 </t>
  </si>
  <si>
    <t xml:space="preserve">Ｃ  42 号 </t>
  </si>
  <si>
    <t>砕石舗装工</t>
  </si>
  <si>
    <t xml:space="preserve">Ｃ  43 号 </t>
  </si>
  <si>
    <t>【 第  39 号 C代価表 】</t>
  </si>
  <si>
    <t xml:space="preserve">223    </t>
  </si>
  <si>
    <t>【 第  40 号 C代価表 】</t>
  </si>
  <si>
    <t xml:space="preserve">224    </t>
  </si>
  <si>
    <t>【 第  41 号 C代価表 】</t>
  </si>
  <si>
    <t xml:space="preserve">不陸整正工 </t>
  </si>
  <si>
    <t xml:space="preserve">766    </t>
  </si>
  <si>
    <t>【 第  42 号 C代価表 】</t>
  </si>
  <si>
    <t xml:space="preserve">225    </t>
  </si>
  <si>
    <t>【 第  43 号 C代価表 】</t>
  </si>
  <si>
    <t xml:space="preserve">砕石舗装工 </t>
  </si>
  <si>
    <t>砕石舗装</t>
  </si>
  <si>
    <t xml:space="preserve">  125㎜を超え150㎜以下</t>
  </si>
  <si>
    <t xml:space="preserve">  再生ｸﾗｯｼｬﾗﾝ RC40 </t>
  </si>
  <si>
    <t xml:space="preserve">25    </t>
  </si>
  <si>
    <t xml:space="preserve">Ｐ  13 号 </t>
  </si>
  <si>
    <t>【 第   4 号 A代価表 】</t>
  </si>
  <si>
    <t>令  和  4  年  度</t>
  </si>
  <si>
    <t>工事設計書</t>
  </si>
  <si>
    <t>工事名</t>
  </si>
  <si>
    <t>平方地内汚水枝線2工区築造工事</t>
  </si>
  <si>
    <t>工事箇所</t>
  </si>
  <si>
    <t>小郡市　平方　地内</t>
  </si>
  <si>
    <t>工事概要</t>
  </si>
  <si>
    <t>開削延長（呼び径200㎜）　　　　　　 　 L=511.0m</t>
  </si>
  <si>
    <t>1号人孔（組立式）　　　　　　　　　　　N=4箇所</t>
  </si>
  <si>
    <t>小口径人孔　　　　　　　　　　　　 　　N=22箇所</t>
  </si>
  <si>
    <t>取付管　　　　　　　　　　 　　　　　　N=28箇所</t>
  </si>
  <si>
    <t>付帯工　　　　　　　　　　　　　 　　　1式</t>
  </si>
  <si>
    <t>付帯工　　　　　　　　　　　　　 　　　1式</t>
  </si>
  <si>
    <t>小郡市</t>
  </si>
  <si>
    <t>平方地内汚水枝線2工区築造工事（補助）</t>
  </si>
  <si>
    <t>開削延長（呼び径200㎜）　　　　　　 　 L=261.0m</t>
  </si>
  <si>
    <t>1号人孔（組立式）　　　　　　　　　　　N=3箇所</t>
  </si>
  <si>
    <t>小口径人孔　　　　　　　　　　　　 　　N=11箇所</t>
  </si>
  <si>
    <t>取付管　　　　　　　　　　 　　　　　　N=17箇所</t>
  </si>
  <si>
    <t>平方地内汚水枝線2工区築造工事（単独）</t>
  </si>
  <si>
    <t>開削延長（呼び径200㎜）　　　　　　 　 L=250.0m</t>
  </si>
  <si>
    <t>1号人孔（組立式）　　　　　　　　　　　N=1箇所</t>
  </si>
  <si>
    <t>取付管　　　　　　　　　　 　　　　　　N=11箇所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</si>
</sst>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/mm/dd"/>
    <numFmt numFmtId="183" formatCode="m/d;@"/>
    <numFmt numFmtId="184" formatCode="0_ "/>
    <numFmt numFmtId="185" formatCode="0_);[Red]\(0\)"/>
    <numFmt numFmtId="186" formatCode="mmm\-yyyy"/>
    <numFmt numFmtId="187" formatCode="#,##0_ "/>
    <numFmt numFmtId="188" formatCode="0.0_ "/>
    <numFmt numFmtId="189" formatCode="[$€-2]\ #,##0.00_);[Red]\([$€-2]\ #,##0.00\)"/>
    <numFmt numFmtId="190" formatCode="#,##0.00_ "/>
    <numFmt numFmtId="191" formatCode="#,##0.000_ "/>
    <numFmt numFmtId="192" formatCode="0.E+00"/>
    <numFmt numFmtId="193" formatCode="[DBNum3][$-411]0"/>
    <numFmt numFmtId="194" formatCode="0;[Red]0"/>
    <numFmt numFmtId="195" formatCode="[DBNum3][$-411]#,##0"/>
    <numFmt numFmtId="196" formatCode="#,##0_)"/>
    <numFmt numFmtId="197" formatCode="#,##0.00_)"/>
    <numFmt numFmtId="198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>
        <color indexed="63"/>
      </bottom>
    </border>
    <border>
      <left style="hair"/>
      <right style="dotted">
        <color indexed="55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left" vertical="center" indent="6"/>
    </xf>
    <xf numFmtId="49" fontId="22" fillId="0" borderId="0" xfId="0" applyNumberFormat="1" applyFont="1" applyBorder="1" applyAlignment="1">
      <alignment horizontal="left" vertical="center" indent="6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indent="1"/>
    </xf>
    <xf numFmtId="49" fontId="22" fillId="0" borderId="24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/>
    </xf>
    <xf numFmtId="49" fontId="22" fillId="0" borderId="28" xfId="0" applyNumberFormat="1" applyFont="1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49" fontId="22" fillId="0" borderId="30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indent="1"/>
    </xf>
    <xf numFmtId="49" fontId="22" fillId="0" borderId="34" xfId="0" applyNumberFormat="1" applyFont="1" applyBorder="1" applyAlignment="1">
      <alignment horizontal="left" vertical="center" indent="1"/>
    </xf>
    <xf numFmtId="49" fontId="22" fillId="0" borderId="35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right" vertical="center"/>
    </xf>
    <xf numFmtId="49" fontId="22" fillId="0" borderId="36" xfId="0" applyNumberFormat="1" applyFont="1" applyBorder="1" applyAlignment="1">
      <alignment horizontal="right" vertical="center"/>
    </xf>
    <xf numFmtId="49" fontId="22" fillId="0" borderId="37" xfId="0" applyNumberFormat="1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 inden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Continuous" vertical="center"/>
    </xf>
    <xf numFmtId="49" fontId="22" fillId="0" borderId="42" xfId="0" applyNumberFormat="1" applyFont="1" applyBorder="1" applyAlignment="1">
      <alignment horizontal="centerContinuous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49" fontId="22" fillId="0" borderId="47" xfId="0" applyNumberFormat="1" applyFont="1" applyBorder="1" applyAlignment="1">
      <alignment horizontal="right" vertical="center"/>
    </xf>
    <xf numFmtId="49" fontId="22" fillId="0" borderId="45" xfId="0" applyNumberFormat="1" applyFont="1" applyBorder="1" applyAlignment="1">
      <alignment horizontal="left" vertical="center" indent="1"/>
    </xf>
    <xf numFmtId="49" fontId="22" fillId="0" borderId="48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right" vertical="center"/>
    </xf>
    <xf numFmtId="49" fontId="22" fillId="0" borderId="49" xfId="0" applyNumberFormat="1" applyFont="1" applyFill="1" applyBorder="1" applyAlignment="1">
      <alignment horizontal="right" vertical="center"/>
    </xf>
    <xf numFmtId="49" fontId="22" fillId="0" borderId="50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left" vertical="center" indent="1"/>
    </xf>
    <xf numFmtId="0" fontId="22" fillId="0" borderId="51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196" fontId="22" fillId="0" borderId="13" xfId="0" applyNumberFormat="1" applyFont="1" applyBorder="1" applyAlignment="1">
      <alignment horizontal="right" vertical="center"/>
    </xf>
    <xf numFmtId="196" fontId="22" fillId="0" borderId="53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22" fillId="0" borderId="21" xfId="0" applyNumberFormat="1" applyFont="1" applyBorder="1" applyAlignment="1">
      <alignment horizontal="right" vertical="center"/>
    </xf>
    <xf numFmtId="196" fontId="22" fillId="0" borderId="38" xfId="0" applyNumberFormat="1" applyFont="1" applyBorder="1" applyAlignment="1">
      <alignment horizontal="right" vertical="center"/>
    </xf>
    <xf numFmtId="196" fontId="22" fillId="0" borderId="49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14" xfId="0" applyNumberFormat="1" applyFont="1" applyBorder="1" applyAlignment="1">
      <alignment horizontal="right" vertical="center"/>
    </xf>
    <xf numFmtId="196" fontId="22" fillId="0" borderId="36" xfId="0" applyNumberFormat="1" applyFont="1" applyBorder="1" applyAlignment="1">
      <alignment horizontal="right" vertical="center"/>
    </xf>
    <xf numFmtId="0" fontId="3" fillId="0" borderId="1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4" xfId="64" applyFont="1" applyBorder="1" applyAlignment="1">
      <alignment vertical="center"/>
      <protection/>
    </xf>
    <xf numFmtId="0" fontId="3" fillId="0" borderId="26" xfId="64" applyFont="1" applyBorder="1" applyAlignment="1">
      <alignment vertical="center"/>
      <protection/>
    </xf>
    <xf numFmtId="193" fontId="3" fillId="0" borderId="26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vertical="center" shrinkToFit="1"/>
      <protection/>
    </xf>
    <xf numFmtId="0" fontId="3" fillId="0" borderId="26" xfId="64" applyFont="1" applyBorder="1" applyAlignment="1">
      <alignment vertical="center" wrapText="1"/>
      <protection/>
    </xf>
    <xf numFmtId="0" fontId="3" fillId="0" borderId="55" xfId="64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0" fontId="3" fillId="0" borderId="38" xfId="64" applyFont="1" applyBorder="1" applyAlignment="1">
      <alignment vertical="center"/>
      <protection/>
    </xf>
    <xf numFmtId="0" fontId="3" fillId="0" borderId="48" xfId="64" applyFont="1" applyBorder="1" applyAlignment="1">
      <alignment vertical="center"/>
      <protection/>
    </xf>
    <xf numFmtId="0" fontId="3" fillId="0" borderId="50" xfId="64" applyFont="1" applyBorder="1" applyAlignment="1">
      <alignment vertical="center"/>
      <protection/>
    </xf>
    <xf numFmtId="193" fontId="3" fillId="0" borderId="38" xfId="64" applyNumberFormat="1" applyFont="1" applyBorder="1" applyAlignment="1">
      <alignment vertical="center"/>
      <protection/>
    </xf>
    <xf numFmtId="0" fontId="3" fillId="0" borderId="38" xfId="64" applyFont="1" applyBorder="1" applyAlignment="1">
      <alignment vertical="center" shrinkToFit="1"/>
      <protection/>
    </xf>
    <xf numFmtId="0" fontId="3" fillId="0" borderId="38" xfId="64" applyFont="1" applyBorder="1" applyAlignment="1">
      <alignment vertical="center" wrapText="1"/>
      <protection/>
    </xf>
    <xf numFmtId="0" fontId="3" fillId="0" borderId="47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46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25" xfId="64" applyFont="1" applyBorder="1" applyAlignment="1">
      <alignment vertical="center"/>
      <protection/>
    </xf>
    <xf numFmtId="0" fontId="3" fillId="0" borderId="51" xfId="64" applyFont="1" applyBorder="1" applyAlignment="1">
      <alignment vertical="center"/>
      <protection/>
    </xf>
    <xf numFmtId="187" fontId="3" fillId="0" borderId="26" xfId="64" applyNumberFormat="1" applyFont="1" applyBorder="1" applyAlignment="1">
      <alignment vertical="center"/>
      <protection/>
    </xf>
    <xf numFmtId="187" fontId="3" fillId="0" borderId="38" xfId="64" applyNumberFormat="1" applyFont="1" applyBorder="1" applyAlignment="1">
      <alignment vertical="center"/>
      <protection/>
    </xf>
    <xf numFmtId="0" fontId="3" fillId="0" borderId="17" xfId="64" applyFont="1" applyBorder="1" applyAlignment="1">
      <alignment vertical="center" textRotation="255"/>
      <protection/>
    </xf>
    <xf numFmtId="187" fontId="3" fillId="0" borderId="0" xfId="64" applyNumberFormat="1" applyFont="1" applyBorder="1" applyAlignment="1">
      <alignment vertical="center"/>
      <protection/>
    </xf>
    <xf numFmtId="0" fontId="3" fillId="0" borderId="54" xfId="64" applyFont="1" applyBorder="1" applyAlignment="1">
      <alignment vertical="center" textRotation="255"/>
      <protection/>
    </xf>
    <xf numFmtId="0" fontId="3" fillId="0" borderId="56" xfId="64" applyFont="1" applyBorder="1" applyAlignment="1">
      <alignment vertical="center" textRotation="255"/>
      <protection/>
    </xf>
    <xf numFmtId="0" fontId="3" fillId="0" borderId="0" xfId="0" applyNumberFormat="1" applyFont="1" applyFill="1" applyAlignment="1">
      <alignment/>
    </xf>
    <xf numFmtId="0" fontId="3" fillId="0" borderId="0" xfId="64" applyFont="1" applyFill="1">
      <alignment/>
      <protection/>
    </xf>
    <xf numFmtId="0" fontId="3" fillId="0" borderId="0" xfId="64" applyFont="1" applyBorder="1" applyAlignment="1">
      <alignment vertical="center" textRotation="255"/>
      <protection/>
    </xf>
    <xf numFmtId="0" fontId="3" fillId="0" borderId="0" xfId="64" applyFont="1" applyBorder="1" applyAlignment="1">
      <alignment vertical="top"/>
      <protection/>
    </xf>
    <xf numFmtId="0" fontId="3" fillId="0" borderId="20" xfId="64" applyFont="1" applyBorder="1" applyAlignment="1">
      <alignment vertical="top"/>
      <protection/>
    </xf>
    <xf numFmtId="0" fontId="3" fillId="0" borderId="26" xfId="64" applyFont="1" applyBorder="1" applyAlignment="1">
      <alignment vertical="top"/>
      <protection/>
    </xf>
    <xf numFmtId="0" fontId="3" fillId="0" borderId="25" xfId="64" applyFont="1" applyBorder="1" applyAlignment="1">
      <alignment vertical="top"/>
      <protection/>
    </xf>
    <xf numFmtId="0" fontId="3" fillId="0" borderId="0" xfId="64" applyFont="1" applyBorder="1" applyAlignment="1">
      <alignment vertical="center" shrinkToFit="1"/>
      <protection/>
    </xf>
    <xf numFmtId="193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 quotePrefix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 wrapText="1"/>
      <protection/>
    </xf>
    <xf numFmtId="193" fontId="3" fillId="0" borderId="1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top" wrapText="1"/>
      <protection/>
    </xf>
    <xf numFmtId="0" fontId="3" fillId="0" borderId="0" xfId="64" applyFont="1" applyBorder="1" applyAlignment="1">
      <alignment horizontal="lef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38" xfId="64" applyFont="1" applyFill="1" applyBorder="1" applyAlignment="1">
      <alignment vertical="center" wrapText="1"/>
      <protection/>
    </xf>
    <xf numFmtId="0" fontId="3" fillId="0" borderId="38" xfId="64" applyFont="1" applyFill="1" applyBorder="1" applyAlignment="1">
      <alignment vertical="center"/>
      <protection/>
    </xf>
    <xf numFmtId="0" fontId="3" fillId="0" borderId="47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horizontal="left" vertical="top" shrinkToFit="1"/>
      <protection/>
    </xf>
    <xf numFmtId="0" fontId="3" fillId="0" borderId="55" xfId="64" applyFont="1" applyFill="1" applyBorder="1" applyAlignment="1">
      <alignment horizontal="left" vertical="top" shrinkToFit="1"/>
      <protection/>
    </xf>
    <xf numFmtId="0" fontId="25" fillId="0" borderId="0" xfId="64" applyFont="1" applyBorder="1" applyAlignment="1">
      <alignment horizontal="distributed" vertical="center"/>
      <protection/>
    </xf>
    <xf numFmtId="0" fontId="5" fillId="0" borderId="0" xfId="65" applyAlignment="1">
      <alignment vertical="center"/>
      <protection/>
    </xf>
    <xf numFmtId="0" fontId="3" fillId="0" borderId="0" xfId="64" applyFont="1" applyFill="1" applyBorder="1" applyAlignment="1">
      <alignment horizontal="left" vertical="center" shrinkToFit="1"/>
      <protection/>
    </xf>
    <xf numFmtId="0" fontId="3" fillId="0" borderId="12" xfId="64" applyFont="1" applyFill="1" applyBorder="1" applyAlignment="1">
      <alignment horizontal="left" vertical="center" shrinkToFit="1"/>
      <protection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38" xfId="0" applyNumberFormat="1" applyFont="1" applyFill="1" applyBorder="1" applyAlignment="1">
      <alignment horizontal="left" vertical="center" shrinkToFit="1"/>
    </xf>
    <xf numFmtId="0" fontId="3" fillId="0" borderId="38" xfId="64" applyFont="1" applyFill="1" applyBorder="1" applyAlignment="1">
      <alignment horizontal="left" vertical="center" shrinkToFit="1"/>
      <protection/>
    </xf>
    <xf numFmtId="0" fontId="3" fillId="0" borderId="47" xfId="64" applyFont="1" applyFill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left" vertical="center" shrinkToFit="1"/>
      <protection/>
    </xf>
    <xf numFmtId="0" fontId="25" fillId="0" borderId="12" xfId="64" applyFont="1" applyBorder="1" applyAlignment="1">
      <alignment horizontal="left" vertical="center" shrinkToFit="1"/>
      <protection/>
    </xf>
    <xf numFmtId="49" fontId="4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2" fillId="0" borderId="51" xfId="0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 shrinkToFit="1"/>
    </xf>
    <xf numFmtId="0" fontId="22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KagamiFormat" xfId="64"/>
    <cellStyle name="標準_KagamiReportFormat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externalLink" Target="externalLinks/externalLink1.xml" /><Relationship Id="rId101" Type="http://schemas.openxmlformats.org/officeDocument/2006/relationships/externalLink" Target="externalLinks/externalLink2.xml" /><Relationship Id="rId10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way\02PKG&#38283;&#30330;\sagyo\kagami\_&#26126;&#31309;&#65303;\&#31119;&#23713;\&#26690;&#24029;&#30010;&#27700;&#36947;&#35506;\7\Report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870\AppData\Local\Temp\KagamiReportFormat(&#12402;&#12394;&#244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イル一覧"/>
      <sheetName val="鑑（工事設計書）"/>
      <sheetName val="鑑（変更工事設計書）"/>
      <sheetName val="鑑（委託設計書）"/>
      <sheetName val="鑑（変更委託設計書）"/>
      <sheetName val="鑑（起工及び入札執行伺い）"/>
      <sheetName val="鑑（工事明細書）"/>
      <sheetName val="鑑（変更工事明細書）"/>
      <sheetName val="鑑（設計変更対照表）"/>
      <sheetName val="諸経費計算確認書"/>
      <sheetName val="諸経費計算表"/>
      <sheetName val="内訳表（A4 横 標準）"/>
      <sheetName val="一覧表（A4 横 標準）"/>
      <sheetName val="総括表（A4 横 標準）"/>
      <sheetName val="内訳表（A4 横 標準 基準有）"/>
      <sheetName val="一覧表（A4 横 標準 基準有）"/>
      <sheetName val="総括表（A4 横 標準 基準有）"/>
      <sheetName val="内訳表（A4 横 4段 2次・直人有）"/>
      <sheetName val="一覧表（A4 横 4段 2次・直人有）"/>
      <sheetName val="総括表（A4 横 4段 2次・直人有）"/>
      <sheetName val="内訳表（A4 横 4段 2次・直人有 基準有）"/>
      <sheetName val="一覧表（A4 横 4段 2次・直人有 基準有）"/>
      <sheetName val="総括表（A4 横 4段 2次・直人有 基準有）"/>
      <sheetName val="内訳表（A4 縦 標準）"/>
      <sheetName val="一覧表（A4 縦 標準）"/>
      <sheetName val="総括表（A4 縦 標準）"/>
      <sheetName val="内訳表（A4 縦 標準 基準有）"/>
      <sheetName val="一覧表（A4 縦 標準 基準有）"/>
      <sheetName val="総括表（A4 縦 標準 基準有）"/>
      <sheetName val="内訳表（A4 横 2次・直人有・変更）"/>
      <sheetName val="総括表（A4 横 2次・直人有・変更）"/>
      <sheetName val="内訳表（A4 横 水道 2次・直人有 当初）"/>
      <sheetName val="総括表（A4 横 水道 2次・直人有 当初）"/>
      <sheetName val="総括表（A4 横 水道 2次・直人有・基準有 当初）"/>
      <sheetName val="総括表（A4 横 水道 2次・直人有・基準有 変更）"/>
      <sheetName val="内訳表（A4 横 水道 2次・直人有・基準有 当初）"/>
      <sheetName val="内訳表（A4 横 水道 2次・直人有・基準有 変更）"/>
      <sheetName val="ローカル単価（標準）"/>
      <sheetName val="マスタメンテ単価（標準）"/>
      <sheetName val="マスタメンテ(A4 縦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01-1(ひな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8"/>
  <sheetViews>
    <sheetView tabSelected="1"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">
        <v>592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593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594</v>
      </c>
      <c r="C9" s="162"/>
      <c r="D9" s="162"/>
      <c r="E9" s="162"/>
      <c r="F9" s="162"/>
      <c r="G9" s="162"/>
      <c r="H9" s="162"/>
      <c r="I9" s="119"/>
      <c r="J9" s="120"/>
      <c r="K9" s="166" t="s">
        <v>595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596</v>
      </c>
      <c r="C15" s="162"/>
      <c r="D15" s="162"/>
      <c r="E15" s="162"/>
      <c r="F15" s="162"/>
      <c r="G15" s="162"/>
      <c r="H15" s="162"/>
      <c r="I15" s="119"/>
      <c r="J15" s="120"/>
      <c r="K15" s="166" t="s">
        <v>597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598</v>
      </c>
      <c r="C20" s="162"/>
      <c r="D20" s="162"/>
      <c r="E20" s="162"/>
      <c r="F20" s="162"/>
      <c r="G20" s="162"/>
      <c r="H20" s="162"/>
      <c r="I20" s="119"/>
      <c r="J20" s="131"/>
      <c r="K20" s="156" t="s">
        <v>599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600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 t="s">
        <v>601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 t="s">
        <v>602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 t="s">
        <v>604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99"/>
      <c r="B34" s="133"/>
      <c r="C34" s="133"/>
      <c r="D34" s="133"/>
      <c r="E34" s="133"/>
      <c r="F34" s="133"/>
      <c r="G34" s="133"/>
      <c r="H34" s="133"/>
      <c r="I34" s="134"/>
      <c r="J34" s="131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7"/>
    </row>
    <row r="35" spans="1:53" ht="13.5" customHeight="1">
      <c r="A35" s="99"/>
      <c r="B35" s="133"/>
      <c r="C35" s="133"/>
      <c r="D35" s="133"/>
      <c r="E35" s="133"/>
      <c r="F35" s="133"/>
      <c r="G35" s="133"/>
      <c r="H35" s="133"/>
      <c r="I35" s="134"/>
      <c r="J35" s="130" t="s">
        <v>9</v>
      </c>
      <c r="K35" s="158" t="s">
        <v>9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</row>
    <row r="36" spans="1:53" ht="13.5" customHeight="1">
      <c r="A36" s="105"/>
      <c r="B36" s="135"/>
      <c r="C36" s="135"/>
      <c r="D36" s="135"/>
      <c r="E36" s="135"/>
      <c r="F36" s="135"/>
      <c r="G36" s="135"/>
      <c r="H36" s="135"/>
      <c r="I36" s="136"/>
      <c r="J36" s="13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</row>
    <row r="37" spans="1:53" ht="13.5" customHeight="1">
      <c r="A37" s="111"/>
      <c r="B37" s="112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8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00"/>
      <c r="V38" s="100"/>
      <c r="W38" s="100"/>
      <c r="X38" s="100"/>
      <c r="Y38" s="100"/>
      <c r="Z38" s="100"/>
      <c r="AA38" s="137"/>
      <c r="AB38" s="137"/>
      <c r="AC38" s="137"/>
      <c r="AD38" s="137"/>
      <c r="AE38" s="137"/>
      <c r="AF38" s="137"/>
      <c r="AG38" s="137"/>
      <c r="AH38" s="137"/>
      <c r="AI38" s="137"/>
      <c r="AJ38" s="100"/>
      <c r="AK38" s="137"/>
      <c r="AL38" s="137"/>
      <c r="AM38" s="137"/>
      <c r="AN38" s="137"/>
      <c r="AO38" s="137"/>
      <c r="AP38" s="137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54" t="s">
        <v>605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00"/>
      <c r="AG39" s="100"/>
      <c r="AH39" s="100"/>
      <c r="AI39" s="100"/>
      <c r="AJ39" s="100"/>
      <c r="AK39" s="100"/>
      <c r="AL39" s="100"/>
      <c r="AM39" s="138"/>
      <c r="AN39" s="138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1"/>
    </row>
    <row r="40" spans="1:53" ht="13.5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</row>
    <row r="41" spans="1:53" ht="13.5" customHeight="1">
      <c r="A41" s="140"/>
      <c r="B41" s="141"/>
      <c r="C41" s="142"/>
      <c r="D41" s="142"/>
      <c r="E41" s="141"/>
      <c r="F41" s="142"/>
      <c r="G41" s="142"/>
      <c r="H41" s="142"/>
      <c r="I41" s="142"/>
      <c r="J41" s="142"/>
      <c r="K41" s="141"/>
      <c r="L41" s="142"/>
      <c r="M41" s="141"/>
      <c r="N41" s="142"/>
      <c r="O41" s="142"/>
      <c r="P41" s="141"/>
      <c r="Q41" s="142"/>
      <c r="R41" s="142"/>
      <c r="S41" s="141"/>
      <c r="T41" s="142"/>
      <c r="U41" s="142"/>
      <c r="V41" s="142"/>
      <c r="W41" s="142"/>
      <c r="X41" s="142"/>
      <c r="Y41" s="142"/>
      <c r="Z41" s="142"/>
      <c r="AA41" s="142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3"/>
      <c r="AN41" s="143"/>
      <c r="AO41" s="141"/>
      <c r="AP41" s="141"/>
      <c r="AQ41" s="141"/>
      <c r="AR41" s="141"/>
      <c r="AS41" s="141"/>
      <c r="AT41" s="141"/>
      <c r="AU41" s="141"/>
      <c r="AV41" s="143"/>
      <c r="AW41" s="143"/>
      <c r="AX41" s="143"/>
      <c r="AY41" s="141"/>
      <c r="AZ41" s="141"/>
      <c r="BA41" s="144"/>
    </row>
    <row r="42" spans="1:53" ht="13.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</row>
    <row r="43" spans="1:53" ht="13.5" customHeight="1">
      <c r="A43" s="100"/>
      <c r="B43" s="10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00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3"/>
    </row>
    <row r="49" spans="1:53" ht="13.5" customHeight="1">
      <c r="A49" s="145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3"/>
    </row>
    <row r="50" spans="1:53" ht="13.5" customHeight="1">
      <c r="A50" s="145"/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5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33"/>
    </row>
    <row r="55" spans="1:53" ht="13.5" customHeight="1">
      <c r="A55" s="145"/>
      <c r="B55" s="145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33"/>
    </row>
    <row r="56" spans="1:53" ht="13.5" customHeight="1">
      <c r="A56" s="145"/>
      <c r="B56" s="145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33"/>
    </row>
    <row r="57" spans="1:53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</row>
    <row r="58" spans="46:53" ht="13.5" customHeight="1">
      <c r="AT58" s="100"/>
      <c r="AU58" s="100"/>
      <c r="AV58" s="100"/>
      <c r="AW58" s="100"/>
      <c r="AX58" s="100"/>
      <c r="AY58" s="100"/>
      <c r="AZ58" s="100"/>
      <c r="BA58" s="100"/>
    </row>
  </sheetData>
  <sheetProtection/>
  <mergeCells count="26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6:BA36"/>
    <mergeCell ref="U39:AE40"/>
    <mergeCell ref="K30:BA30"/>
    <mergeCell ref="K31:BA31"/>
    <mergeCell ref="K32:BA32"/>
    <mergeCell ref="K33:BA33"/>
    <mergeCell ref="K34:BA34"/>
    <mergeCell ref="K35:BA35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3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114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115</v>
      </c>
      <c r="D8" s="32" t="s">
        <v>116</v>
      </c>
      <c r="E8" s="91"/>
      <c r="F8" s="92"/>
      <c r="G8" s="66" t="s">
        <v>117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123</v>
      </c>
      <c r="B8" s="30"/>
      <c r="C8" s="31" t="s">
        <v>124</v>
      </c>
      <c r="D8" s="32" t="s">
        <v>116</v>
      </c>
      <c r="E8" s="91"/>
      <c r="F8" s="92"/>
      <c r="G8" s="66" t="s">
        <v>125</v>
      </c>
      <c r="H8" s="82"/>
      <c r="I8" s="175"/>
      <c r="J8" s="176"/>
    </row>
    <row r="9" spans="1:10" ht="12" customHeight="1">
      <c r="A9" s="22" t="s">
        <v>126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127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128</v>
      </c>
      <c r="D11" s="32" t="s">
        <v>116</v>
      </c>
      <c r="E11" s="91"/>
      <c r="F11" s="92"/>
      <c r="G11" s="79" t="s">
        <v>129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131</v>
      </c>
      <c r="B3" s="15"/>
      <c r="C3" s="16"/>
      <c r="D3" s="16"/>
      <c r="E3" s="16"/>
      <c r="F3" s="16"/>
      <c r="G3" s="8"/>
      <c r="H3" s="8"/>
      <c r="I3" s="16"/>
      <c r="J3" s="17" t="s">
        <v>132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133</v>
      </c>
      <c r="B8" s="30"/>
      <c r="C8" s="31" t="s">
        <v>13</v>
      </c>
      <c r="D8" s="32" t="s">
        <v>116</v>
      </c>
      <c r="E8" s="91"/>
      <c r="F8" s="92"/>
      <c r="G8" s="66" t="s">
        <v>134</v>
      </c>
      <c r="H8" s="82"/>
      <c r="I8" s="175"/>
      <c r="J8" s="176"/>
    </row>
    <row r="9" spans="1:10" ht="12" customHeight="1">
      <c r="A9" s="22" t="s">
        <v>135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136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116</v>
      </c>
      <c r="E11" s="91"/>
      <c r="F11" s="92"/>
      <c r="G11" s="79" t="s">
        <v>137</v>
      </c>
      <c r="H11" s="80"/>
      <c r="I11" s="175"/>
      <c r="J11" s="176"/>
    </row>
    <row r="12" spans="1:10" ht="12" customHeight="1">
      <c r="A12" s="22" t="s">
        <v>138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139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140</v>
      </c>
      <c r="B14" s="41"/>
      <c r="C14" s="31" t="s">
        <v>13</v>
      </c>
      <c r="D14" s="32" t="s">
        <v>116</v>
      </c>
      <c r="E14" s="91"/>
      <c r="F14" s="92"/>
      <c r="G14" s="79" t="s">
        <v>141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144</v>
      </c>
      <c r="J5" s="172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146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147</v>
      </c>
      <c r="B8" s="30"/>
      <c r="C8" s="31" t="s">
        <v>128</v>
      </c>
      <c r="D8" s="32" t="s">
        <v>116</v>
      </c>
      <c r="E8" s="91"/>
      <c r="F8" s="92"/>
      <c r="G8" s="66" t="s">
        <v>148</v>
      </c>
      <c r="H8" s="82"/>
      <c r="I8" s="175"/>
      <c r="J8" s="176"/>
    </row>
    <row r="9" spans="1:10" ht="12" customHeight="1">
      <c r="A9" s="22" t="s">
        <v>145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149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147</v>
      </c>
      <c r="B11" s="41"/>
      <c r="C11" s="31" t="s">
        <v>150</v>
      </c>
      <c r="D11" s="32" t="s">
        <v>116</v>
      </c>
      <c r="E11" s="91"/>
      <c r="F11" s="92"/>
      <c r="G11" s="79" t="s">
        <v>151</v>
      </c>
      <c r="H11" s="80"/>
      <c r="I11" s="175"/>
      <c r="J11" s="176"/>
    </row>
    <row r="12" spans="1:10" ht="12" customHeight="1">
      <c r="A12" s="22" t="s">
        <v>152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150</v>
      </c>
      <c r="D14" s="32" t="s">
        <v>116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153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155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156</v>
      </c>
      <c r="D8" s="32" t="s">
        <v>157</v>
      </c>
      <c r="E8" s="91"/>
      <c r="F8" s="92"/>
      <c r="G8" s="66" t="s">
        <v>158</v>
      </c>
      <c r="H8" s="82"/>
      <c r="I8" s="175"/>
      <c r="J8" s="176"/>
    </row>
    <row r="9" spans="1:10" ht="12" customHeight="1">
      <c r="A9" s="22" t="s">
        <v>159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160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162</v>
      </c>
      <c r="B3" s="15"/>
      <c r="C3" s="16"/>
      <c r="D3" s="16"/>
      <c r="E3" s="16"/>
      <c r="F3" s="16"/>
      <c r="G3" s="8"/>
      <c r="H3" s="8"/>
      <c r="I3" s="16"/>
      <c r="J3" s="17" t="s">
        <v>163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164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166</v>
      </c>
      <c r="B8" s="30"/>
      <c r="C8" s="31" t="s">
        <v>13</v>
      </c>
      <c r="D8" s="32" t="s">
        <v>157</v>
      </c>
      <c r="E8" s="91"/>
      <c r="F8" s="92"/>
      <c r="G8" s="66" t="s">
        <v>167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170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171</v>
      </c>
      <c r="J5" s="172"/>
    </row>
    <row r="6" spans="1:10" ht="12" customHeight="1">
      <c r="A6" s="35" t="s">
        <v>172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173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174</v>
      </c>
      <c r="D8" s="32" t="s">
        <v>175</v>
      </c>
      <c r="E8" s="91"/>
      <c r="F8" s="92"/>
      <c r="G8" s="66"/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179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181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182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183</v>
      </c>
      <c r="D8" s="32" t="s">
        <v>157</v>
      </c>
      <c r="E8" s="91"/>
      <c r="F8" s="92"/>
      <c r="G8" s="66" t="s">
        <v>184</v>
      </c>
      <c r="H8" s="82"/>
      <c r="I8" s="175"/>
      <c r="J8" s="176"/>
    </row>
    <row r="9" spans="1:10" ht="12" customHeight="1">
      <c r="A9" s="22" t="s">
        <v>178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185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186</v>
      </c>
      <c r="D11" s="32" t="s">
        <v>157</v>
      </c>
      <c r="E11" s="91"/>
      <c r="F11" s="92"/>
      <c r="G11" s="79" t="s">
        <v>187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189</v>
      </c>
      <c r="B3" s="15"/>
      <c r="C3" s="16"/>
      <c r="D3" s="16"/>
      <c r="E3" s="16"/>
      <c r="F3" s="16"/>
      <c r="G3" s="8"/>
      <c r="H3" s="8"/>
      <c r="I3" s="16"/>
      <c r="J3" s="17" t="s">
        <v>163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144</v>
      </c>
      <c r="J5" s="172"/>
    </row>
    <row r="6" spans="1:10" ht="12" customHeight="1">
      <c r="A6" s="35" t="s">
        <v>190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192</v>
      </c>
      <c r="D8" s="32" t="s">
        <v>116</v>
      </c>
      <c r="E8" s="91"/>
      <c r="F8" s="92"/>
      <c r="G8" s="66" t="s">
        <v>193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tr">
        <f>'鑑05（工事設計書（小郡市用））'!B2:M3</f>
        <v>令  和  4  年  度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593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594</v>
      </c>
      <c r="C9" s="162"/>
      <c r="D9" s="162"/>
      <c r="E9" s="162"/>
      <c r="F9" s="162"/>
      <c r="G9" s="162"/>
      <c r="H9" s="162"/>
      <c r="I9" s="119"/>
      <c r="J9" s="120"/>
      <c r="K9" s="166" t="s">
        <v>606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596</v>
      </c>
      <c r="C15" s="162"/>
      <c r="D15" s="162"/>
      <c r="E15" s="162"/>
      <c r="F15" s="162"/>
      <c r="G15" s="162"/>
      <c r="H15" s="162"/>
      <c r="I15" s="119"/>
      <c r="J15" s="120"/>
      <c r="K15" s="166" t="str">
        <f>'鑑05（工事設計書（小郡市用））'!K15:BA16</f>
        <v>小郡市　平方　地内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598</v>
      </c>
      <c r="C20" s="162"/>
      <c r="D20" s="162"/>
      <c r="E20" s="162"/>
      <c r="F20" s="162"/>
      <c r="G20" s="162"/>
      <c r="H20" s="162"/>
      <c r="I20" s="119"/>
      <c r="J20" s="131"/>
      <c r="K20" s="156" t="s">
        <v>607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608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 t="s">
        <v>609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 t="s">
        <v>610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 t="s">
        <v>603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105"/>
      <c r="B34" s="135"/>
      <c r="C34" s="135"/>
      <c r="D34" s="135"/>
      <c r="E34" s="135"/>
      <c r="F34" s="135"/>
      <c r="G34" s="135"/>
      <c r="H34" s="135"/>
      <c r="I34" s="136"/>
      <c r="J34" s="13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8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4" t="s">
        <v>605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45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33"/>
    </row>
    <row r="43" spans="1:53" ht="13.5" customHeight="1">
      <c r="A43" s="145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33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5"/>
    </row>
    <row r="49" spans="1:53" ht="13.5" customHeight="1">
      <c r="A49" s="145"/>
      <c r="B49" s="145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33"/>
    </row>
    <row r="50" spans="1:53" ht="13.5" customHeight="1">
      <c r="A50" s="145"/>
      <c r="B50" s="145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33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33"/>
    </row>
    <row r="55" spans="1:53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195</v>
      </c>
      <c r="B3" s="15"/>
      <c r="C3" s="16"/>
      <c r="D3" s="16"/>
      <c r="E3" s="16"/>
      <c r="F3" s="16"/>
      <c r="G3" s="8"/>
      <c r="H3" s="8"/>
      <c r="I3" s="16"/>
      <c r="J3" s="17" t="s">
        <v>163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190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196</v>
      </c>
      <c r="D8" s="32" t="s">
        <v>116</v>
      </c>
      <c r="E8" s="91"/>
      <c r="F8" s="92"/>
      <c r="G8" s="66" t="s">
        <v>193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198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199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200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201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203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204</v>
      </c>
      <c r="H8" s="82"/>
      <c r="I8" s="175"/>
      <c r="J8" s="176"/>
    </row>
    <row r="9" spans="1:10" ht="12" customHeight="1">
      <c r="A9" s="22" t="s">
        <v>205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206</v>
      </c>
      <c r="H11" s="80"/>
      <c r="I11" s="175"/>
      <c r="J11" s="176"/>
    </row>
    <row r="12" spans="1:10" ht="12" customHeight="1">
      <c r="A12" s="22" t="s">
        <v>207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208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209</v>
      </c>
      <c r="H14" s="80"/>
      <c r="I14" s="175"/>
      <c r="J14" s="176"/>
    </row>
    <row r="15" spans="1:10" ht="12" customHeight="1">
      <c r="A15" s="22" t="s">
        <v>210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211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213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214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215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216</v>
      </c>
      <c r="B8" s="30"/>
      <c r="C8" s="31" t="s">
        <v>217</v>
      </c>
      <c r="D8" s="32" t="s">
        <v>157</v>
      </c>
      <c r="E8" s="91"/>
      <c r="F8" s="92"/>
      <c r="G8" s="66" t="s">
        <v>218</v>
      </c>
      <c r="H8" s="82"/>
      <c r="I8" s="175"/>
      <c r="J8" s="176"/>
    </row>
    <row r="9" spans="1:10" ht="12" customHeight="1">
      <c r="A9" s="22" t="s">
        <v>214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216</v>
      </c>
      <c r="B11" s="41"/>
      <c r="C11" s="31" t="s">
        <v>220</v>
      </c>
      <c r="D11" s="32" t="s">
        <v>157</v>
      </c>
      <c r="E11" s="91"/>
      <c r="F11" s="92"/>
      <c r="G11" s="79" t="s">
        <v>221</v>
      </c>
      <c r="H11" s="80"/>
      <c r="I11" s="175"/>
      <c r="J11" s="176"/>
    </row>
    <row r="12" spans="1:10" ht="12" customHeight="1">
      <c r="A12" s="22" t="s">
        <v>214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222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216</v>
      </c>
      <c r="B14" s="41"/>
      <c r="C14" s="31" t="s">
        <v>73</v>
      </c>
      <c r="D14" s="32" t="s">
        <v>157</v>
      </c>
      <c r="E14" s="91"/>
      <c r="F14" s="92"/>
      <c r="G14" s="79" t="s">
        <v>223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225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226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215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216</v>
      </c>
      <c r="B8" s="30"/>
      <c r="C8" s="31" t="s">
        <v>217</v>
      </c>
      <c r="D8" s="32" t="s">
        <v>157</v>
      </c>
      <c r="E8" s="91"/>
      <c r="F8" s="92"/>
      <c r="G8" s="66" t="s">
        <v>227</v>
      </c>
      <c r="H8" s="82"/>
      <c r="I8" s="175"/>
      <c r="J8" s="176"/>
    </row>
    <row r="9" spans="1:10" ht="12" customHeight="1">
      <c r="A9" s="22" t="s">
        <v>226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216</v>
      </c>
      <c r="B11" s="41"/>
      <c r="C11" s="31" t="s">
        <v>220</v>
      </c>
      <c r="D11" s="32" t="s">
        <v>157</v>
      </c>
      <c r="E11" s="91"/>
      <c r="F11" s="92"/>
      <c r="G11" s="79" t="s">
        <v>228</v>
      </c>
      <c r="H11" s="80"/>
      <c r="I11" s="175"/>
      <c r="J11" s="176"/>
    </row>
    <row r="12" spans="1:10" ht="12" customHeight="1">
      <c r="A12" s="22" t="s">
        <v>226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222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216</v>
      </c>
      <c r="B14" s="41"/>
      <c r="C14" s="31" t="s">
        <v>73</v>
      </c>
      <c r="D14" s="32" t="s">
        <v>157</v>
      </c>
      <c r="E14" s="91"/>
      <c r="F14" s="92"/>
      <c r="G14" s="79" t="s">
        <v>229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231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232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234</v>
      </c>
      <c r="B8" s="30"/>
      <c r="C8" s="31" t="s">
        <v>217</v>
      </c>
      <c r="D8" s="32" t="s">
        <v>157</v>
      </c>
      <c r="E8" s="91"/>
      <c r="F8" s="92"/>
      <c r="G8" s="66" t="s">
        <v>235</v>
      </c>
      <c r="H8" s="82"/>
      <c r="I8" s="175"/>
      <c r="J8" s="176"/>
    </row>
    <row r="9" spans="1:10" ht="12" customHeight="1">
      <c r="A9" s="22" t="s">
        <v>232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234</v>
      </c>
      <c r="B11" s="41"/>
      <c r="C11" s="31" t="s">
        <v>237</v>
      </c>
      <c r="D11" s="32" t="s">
        <v>157</v>
      </c>
      <c r="E11" s="91"/>
      <c r="F11" s="92"/>
      <c r="G11" s="79" t="s">
        <v>238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5"/>
      <c r="J8" s="176"/>
    </row>
    <row r="9" spans="1:10" ht="12" customHeight="1">
      <c r="A9" s="22" t="s">
        <v>243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244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246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245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247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250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251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252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254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255</v>
      </c>
      <c r="B8" s="30"/>
      <c r="C8" s="31" t="s">
        <v>13</v>
      </c>
      <c r="D8" s="32" t="s">
        <v>256</v>
      </c>
      <c r="E8" s="91"/>
      <c r="F8" s="92"/>
      <c r="G8" s="66" t="s">
        <v>257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258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260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261</v>
      </c>
      <c r="H8" s="82"/>
      <c r="I8" s="175"/>
      <c r="J8" s="176"/>
    </row>
    <row r="9" spans="1:10" ht="12" customHeight="1">
      <c r="A9" s="22" t="s">
        <v>262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263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tr">
        <f>'鑑05（工事設計書（小郡市用））'!B2:M3</f>
        <v>令  和  4  年  度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593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594</v>
      </c>
      <c r="C9" s="162"/>
      <c r="D9" s="162"/>
      <c r="E9" s="162"/>
      <c r="F9" s="162"/>
      <c r="G9" s="162"/>
      <c r="H9" s="162"/>
      <c r="I9" s="119"/>
      <c r="J9" s="120"/>
      <c r="K9" s="166" t="s">
        <v>611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596</v>
      </c>
      <c r="C15" s="162"/>
      <c r="D15" s="162"/>
      <c r="E15" s="162"/>
      <c r="F15" s="162"/>
      <c r="G15" s="162"/>
      <c r="H15" s="162"/>
      <c r="I15" s="119"/>
      <c r="J15" s="120"/>
      <c r="K15" s="166" t="str">
        <f>'鑑05（工事設計書（小郡市用））'!K15:BA16</f>
        <v>小郡市　平方　地内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598</v>
      </c>
      <c r="C20" s="162"/>
      <c r="D20" s="162"/>
      <c r="E20" s="162"/>
      <c r="F20" s="162"/>
      <c r="G20" s="162"/>
      <c r="H20" s="162"/>
      <c r="I20" s="119"/>
      <c r="J20" s="131"/>
      <c r="K20" s="156" t="s">
        <v>612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613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 t="s">
        <v>609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 t="s">
        <v>614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 t="s">
        <v>603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105"/>
      <c r="B34" s="135"/>
      <c r="C34" s="135"/>
      <c r="D34" s="135"/>
      <c r="E34" s="135"/>
      <c r="F34" s="135"/>
      <c r="G34" s="135"/>
      <c r="H34" s="135"/>
      <c r="I34" s="136"/>
      <c r="J34" s="13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4" t="s">
        <v>605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45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33"/>
    </row>
    <row r="43" spans="1:53" ht="13.5" customHeight="1">
      <c r="A43" s="145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33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5"/>
    </row>
    <row r="49" spans="1:53" ht="13.5" customHeight="1">
      <c r="A49" s="145"/>
      <c r="B49" s="145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33"/>
    </row>
    <row r="50" spans="1:53" ht="13.5" customHeight="1">
      <c r="A50" s="145"/>
      <c r="B50" s="145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33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33"/>
    </row>
    <row r="55" spans="1:53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265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266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267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270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271</v>
      </c>
      <c r="H8" s="82"/>
      <c r="I8" s="175"/>
      <c r="J8" s="176"/>
    </row>
    <row r="9" spans="1:10" ht="12" customHeight="1">
      <c r="A9" s="22" t="s">
        <v>272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49</v>
      </c>
      <c r="D11" s="32" t="s">
        <v>256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273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274</v>
      </c>
      <c r="B14" s="41"/>
      <c r="C14" s="31" t="s">
        <v>275</v>
      </c>
      <c r="D14" s="32" t="s">
        <v>256</v>
      </c>
      <c r="E14" s="91"/>
      <c r="F14" s="92"/>
      <c r="G14" s="79" t="s">
        <v>276</v>
      </c>
      <c r="H14" s="80"/>
      <c r="I14" s="175"/>
      <c r="J14" s="176"/>
    </row>
    <row r="15" spans="1:10" ht="12" customHeight="1">
      <c r="A15" s="22" t="s">
        <v>277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278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279</v>
      </c>
      <c r="B17" s="41"/>
      <c r="C17" s="31" t="s">
        <v>275</v>
      </c>
      <c r="D17" s="32" t="s">
        <v>256</v>
      </c>
      <c r="E17" s="91"/>
      <c r="F17" s="92"/>
      <c r="G17" s="79" t="s">
        <v>280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275</v>
      </c>
      <c r="D8" s="32" t="s">
        <v>285</v>
      </c>
      <c r="E8" s="91"/>
      <c r="F8" s="92"/>
      <c r="G8" s="66"/>
      <c r="H8" s="82"/>
      <c r="I8" s="175"/>
      <c r="J8" s="176"/>
    </row>
    <row r="9" spans="1:10" ht="12" customHeight="1">
      <c r="A9" s="22" t="s">
        <v>286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275</v>
      </c>
      <c r="D11" s="32" t="s">
        <v>287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289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70</v>
      </c>
      <c r="D14" s="32" t="s">
        <v>175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291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72</v>
      </c>
      <c r="D17" s="32" t="s">
        <v>175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292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175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290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293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72</v>
      </c>
      <c r="D23" s="32" t="s">
        <v>175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290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294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175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290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295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275</v>
      </c>
      <c r="D29" s="32" t="s">
        <v>175</v>
      </c>
      <c r="E29" s="91"/>
      <c r="F29" s="92"/>
      <c r="G29" s="79"/>
      <c r="H29" s="80"/>
      <c r="I29" s="175"/>
      <c r="J29" s="176"/>
    </row>
    <row r="30" spans="1:10" ht="12" customHeight="1">
      <c r="A30" s="22" t="s">
        <v>88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 t="s">
        <v>110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296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297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298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299</v>
      </c>
      <c r="J5" s="172"/>
    </row>
    <row r="6" spans="1:10" ht="12" customHeight="1">
      <c r="A6" s="35" t="s">
        <v>300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301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302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303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304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305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306</v>
      </c>
      <c r="J5" s="172"/>
    </row>
    <row r="6" spans="1:10" ht="12" customHeight="1">
      <c r="A6" s="35" t="s">
        <v>307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308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309</v>
      </c>
      <c r="B8" s="30"/>
      <c r="C8" s="31" t="s">
        <v>275</v>
      </c>
      <c r="D8" s="32" t="s">
        <v>256</v>
      </c>
      <c r="E8" s="91"/>
      <c r="F8" s="92"/>
      <c r="G8" s="66" t="s">
        <v>310</v>
      </c>
      <c r="H8" s="82"/>
      <c r="I8" s="175"/>
      <c r="J8" s="176"/>
    </row>
    <row r="9" spans="1:10" ht="12" customHeight="1">
      <c r="A9" s="22" t="s">
        <v>307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311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309</v>
      </c>
      <c r="B11" s="41"/>
      <c r="C11" s="31" t="s">
        <v>73</v>
      </c>
      <c r="D11" s="32" t="s">
        <v>256</v>
      </c>
      <c r="E11" s="91"/>
      <c r="F11" s="92"/>
      <c r="G11" s="79" t="s">
        <v>312</v>
      </c>
      <c r="H11" s="80"/>
      <c r="I11" s="175"/>
      <c r="J11" s="176"/>
    </row>
    <row r="12" spans="1:10" ht="12" customHeight="1">
      <c r="A12" s="22" t="s">
        <v>313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314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51</v>
      </c>
      <c r="D14" s="32" t="s">
        <v>315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318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320</v>
      </c>
      <c r="H8" s="82"/>
      <c r="I8" s="175"/>
      <c r="J8" s="176"/>
    </row>
    <row r="9" spans="1:10" ht="12" customHeight="1">
      <c r="A9" s="22" t="s">
        <v>321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322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323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318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325</v>
      </c>
      <c r="H8" s="82"/>
      <c r="I8" s="175"/>
      <c r="J8" s="176"/>
    </row>
    <row r="9" spans="1:10" ht="12" customHeight="1">
      <c r="A9" s="22" t="s">
        <v>106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319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326</v>
      </c>
      <c r="H11" s="80"/>
      <c r="I11" s="175"/>
      <c r="J11" s="176"/>
    </row>
    <row r="12" spans="1:10" ht="12" customHeight="1">
      <c r="A12" s="22" t="s">
        <v>108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319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327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328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318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330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331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332</v>
      </c>
      <c r="B8" s="30"/>
      <c r="C8" s="31" t="s">
        <v>333</v>
      </c>
      <c r="D8" s="32" t="s">
        <v>116</v>
      </c>
      <c r="E8" s="91"/>
      <c r="F8" s="92"/>
      <c r="G8" s="66" t="s">
        <v>334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336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337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338</v>
      </c>
      <c r="J5" s="172"/>
    </row>
    <row r="6" spans="1:10" ht="12" customHeight="1">
      <c r="A6" s="35" t="s">
        <v>339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341</v>
      </c>
      <c r="D8" s="32" t="s">
        <v>116</v>
      </c>
      <c r="E8" s="91"/>
      <c r="F8" s="92"/>
      <c r="G8" s="66" t="s">
        <v>342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344</v>
      </c>
      <c r="B3" s="15"/>
      <c r="C3" s="16"/>
      <c r="D3" s="16"/>
      <c r="E3" s="16"/>
      <c r="F3" s="16"/>
      <c r="G3" s="8"/>
      <c r="H3" s="8"/>
      <c r="I3" s="16"/>
      <c r="J3" s="17" t="s">
        <v>132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116</v>
      </c>
      <c r="E8" s="91"/>
      <c r="F8" s="92"/>
      <c r="G8" s="66" t="s">
        <v>347</v>
      </c>
      <c r="H8" s="82"/>
      <c r="I8" s="175"/>
      <c r="J8" s="176"/>
    </row>
    <row r="9" spans="1:10" ht="12" customHeight="1">
      <c r="A9" s="22" t="s">
        <v>348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350</v>
      </c>
      <c r="D11" s="32" t="s">
        <v>116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11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/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/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15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/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/>
      <c r="B11" s="41"/>
      <c r="C11" s="31" t="s">
        <v>13</v>
      </c>
      <c r="D11" s="32" t="s">
        <v>14</v>
      </c>
      <c r="E11" s="91"/>
      <c r="F11" s="92"/>
      <c r="G11" s="79"/>
      <c r="H11" s="80"/>
      <c r="I11" s="175"/>
      <c r="J11" s="176"/>
    </row>
    <row r="12" spans="1:10" ht="12" customHeight="1">
      <c r="A12" s="42" t="s">
        <v>16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5"/>
      <c r="J14" s="176"/>
    </row>
    <row r="15" spans="1:10" ht="12" customHeight="1">
      <c r="A15" s="42" t="s">
        <v>18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42" t="s">
        <v>19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7">
    <mergeCell ref="I38:J38"/>
    <mergeCell ref="I40:J40"/>
    <mergeCell ref="I41:J41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337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139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353</v>
      </c>
      <c r="B8" s="30"/>
      <c r="C8" s="31" t="s">
        <v>333</v>
      </c>
      <c r="D8" s="32" t="s">
        <v>116</v>
      </c>
      <c r="E8" s="91"/>
      <c r="F8" s="92"/>
      <c r="G8" s="66" t="s">
        <v>354</v>
      </c>
      <c r="H8" s="82"/>
      <c r="I8" s="175"/>
      <c r="J8" s="176"/>
    </row>
    <row r="9" spans="1:10" ht="12" customHeight="1">
      <c r="A9" s="22" t="s">
        <v>152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333</v>
      </c>
      <c r="D11" s="32" t="s">
        <v>116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357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358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359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361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362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363</v>
      </c>
      <c r="J5" s="172"/>
    </row>
    <row r="6" spans="1:10" ht="12" customHeight="1">
      <c r="A6" s="35" t="s">
        <v>364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366</v>
      </c>
      <c r="B8" s="30"/>
      <c r="C8" s="31" t="s">
        <v>367</v>
      </c>
      <c r="D8" s="32" t="s">
        <v>256</v>
      </c>
      <c r="E8" s="91"/>
      <c r="F8" s="92"/>
      <c r="G8" s="66" t="s">
        <v>368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171</v>
      </c>
      <c r="J5" s="172"/>
    </row>
    <row r="6" spans="1:10" ht="12" customHeight="1">
      <c r="A6" s="35" t="s">
        <v>371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372</v>
      </c>
      <c r="H8" s="82"/>
      <c r="I8" s="175"/>
      <c r="J8" s="176"/>
    </row>
    <row r="9" spans="1:10" ht="12" customHeight="1">
      <c r="A9" s="22" t="s">
        <v>373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374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378</v>
      </c>
      <c r="H8" s="82"/>
      <c r="I8" s="175"/>
      <c r="J8" s="176"/>
    </row>
    <row r="9" spans="1:10" ht="12" customHeight="1">
      <c r="A9" s="22" t="s">
        <v>379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380</v>
      </c>
      <c r="H11" s="80"/>
      <c r="I11" s="175"/>
      <c r="J11" s="176"/>
    </row>
    <row r="12" spans="1:10" ht="12" customHeight="1">
      <c r="A12" s="22" t="s">
        <v>381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382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384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385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386</v>
      </c>
      <c r="D8" s="32" t="s">
        <v>157</v>
      </c>
      <c r="E8" s="91"/>
      <c r="F8" s="92"/>
      <c r="G8" s="66" t="s">
        <v>387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390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391</v>
      </c>
      <c r="B8" s="30"/>
      <c r="C8" s="31" t="s">
        <v>392</v>
      </c>
      <c r="D8" s="32" t="s">
        <v>393</v>
      </c>
      <c r="E8" s="91"/>
      <c r="F8" s="92"/>
      <c r="G8" s="66" t="s">
        <v>394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395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396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397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398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399</v>
      </c>
      <c r="B8" s="30"/>
      <c r="C8" s="31" t="s">
        <v>400</v>
      </c>
      <c r="D8" s="32" t="s">
        <v>116</v>
      </c>
      <c r="E8" s="91"/>
      <c r="F8" s="92"/>
      <c r="G8" s="66" t="s">
        <v>401</v>
      </c>
      <c r="H8" s="82"/>
      <c r="I8" s="175"/>
      <c r="J8" s="176"/>
    </row>
    <row r="9" spans="1:10" ht="12" customHeight="1">
      <c r="A9" s="22" t="s">
        <v>402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400</v>
      </c>
      <c r="D11" s="32" t="s">
        <v>116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404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405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275</v>
      </c>
      <c r="D14" s="32" t="s">
        <v>116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404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406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275</v>
      </c>
      <c r="D17" s="32" t="s">
        <v>116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408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409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410</v>
      </c>
      <c r="H8" s="82"/>
      <c r="I8" s="175"/>
      <c r="J8" s="176"/>
    </row>
    <row r="9" spans="1:10" ht="12" customHeight="1">
      <c r="A9" s="22" t="s">
        <v>411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412</v>
      </c>
      <c r="H11" s="80"/>
      <c r="I11" s="175"/>
      <c r="J11" s="176"/>
    </row>
    <row r="12" spans="1:10" ht="12" customHeight="1">
      <c r="A12" s="22" t="s">
        <v>413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414</v>
      </c>
      <c r="H14" s="80"/>
      <c r="I14" s="175"/>
      <c r="J14" s="176"/>
    </row>
    <row r="15" spans="1:10" ht="12" customHeight="1">
      <c r="A15" s="22" t="s">
        <v>415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416</v>
      </c>
      <c r="H17" s="80"/>
      <c r="I17" s="175"/>
      <c r="J17" s="176"/>
    </row>
    <row r="18" spans="1:10" ht="12" customHeight="1">
      <c r="A18" s="22" t="s">
        <v>417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418</v>
      </c>
      <c r="H20" s="80"/>
      <c r="I20" s="175"/>
      <c r="J20" s="176"/>
    </row>
    <row r="21" spans="1:10" ht="12" customHeight="1">
      <c r="A21" s="22" t="s">
        <v>88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110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423</v>
      </c>
      <c r="B8" s="30"/>
      <c r="C8" s="31" t="s">
        <v>424</v>
      </c>
      <c r="D8" s="32" t="s">
        <v>393</v>
      </c>
      <c r="E8" s="91"/>
      <c r="F8" s="92"/>
      <c r="G8" s="66" t="s">
        <v>425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21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25</v>
      </c>
      <c r="H11" s="80"/>
      <c r="I11" s="175"/>
      <c r="J11" s="176"/>
    </row>
    <row r="12" spans="1:10" ht="12" customHeight="1">
      <c r="A12" s="42" t="s">
        <v>26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27</v>
      </c>
      <c r="H14" s="80"/>
      <c r="I14" s="175"/>
      <c r="J14" s="176"/>
    </row>
    <row r="15" spans="1:10" ht="12" customHeight="1">
      <c r="A15" s="42" t="s">
        <v>28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42" t="s">
        <v>29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42" t="s">
        <v>30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42" t="s">
        <v>31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32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42" t="s">
        <v>33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35</v>
      </c>
      <c r="B29" s="41"/>
      <c r="C29" s="31" t="s">
        <v>36</v>
      </c>
      <c r="D29" s="32" t="s">
        <v>37</v>
      </c>
      <c r="E29" s="91"/>
      <c r="F29" s="92"/>
      <c r="G29" s="79" t="s">
        <v>38</v>
      </c>
      <c r="H29" s="80"/>
      <c r="I29" s="175"/>
      <c r="J29" s="176"/>
    </row>
    <row r="30" spans="1:10" ht="12" customHeight="1">
      <c r="A30" s="42" t="s">
        <v>39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40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41</v>
      </c>
      <c r="B32" s="41"/>
      <c r="C32" s="31" t="s">
        <v>36</v>
      </c>
      <c r="D32" s="32" t="s">
        <v>37</v>
      </c>
      <c r="E32" s="91"/>
      <c r="F32" s="92"/>
      <c r="G32" s="79" t="s">
        <v>42</v>
      </c>
      <c r="H32" s="80"/>
      <c r="I32" s="175"/>
      <c r="J32" s="176"/>
    </row>
    <row r="33" spans="1:10" ht="12" customHeight="1">
      <c r="A33" s="42" t="s">
        <v>43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32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75"/>
      <c r="J35" s="176"/>
    </row>
    <row r="36" spans="1:10" ht="12" customHeight="1">
      <c r="A36" s="42" t="s">
        <v>44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45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41</v>
      </c>
      <c r="B38" s="41"/>
      <c r="C38" s="31" t="s">
        <v>46</v>
      </c>
      <c r="D38" s="32" t="s">
        <v>47</v>
      </c>
      <c r="E38" s="91"/>
      <c r="F38" s="92"/>
      <c r="G38" s="79"/>
      <c r="H38" s="80"/>
      <c r="I38" s="175"/>
      <c r="J38" s="176"/>
    </row>
    <row r="39" spans="1:10" ht="12" customHeight="1">
      <c r="A39" s="42" t="s">
        <v>44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48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41</v>
      </c>
      <c r="B41" s="49"/>
      <c r="C41" s="44" t="s">
        <v>49</v>
      </c>
      <c r="D41" s="67" t="s">
        <v>47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8" t="s">
        <v>21</v>
      </c>
      <c r="C46" s="169"/>
      <c r="D46" s="169"/>
      <c r="E46" s="169"/>
      <c r="F46" s="169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44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50</v>
      </c>
      <c r="B50" s="40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2" t="s">
        <v>41</v>
      </c>
      <c r="B51" s="40"/>
      <c r="C51" s="24" t="s">
        <v>51</v>
      </c>
      <c r="D51" s="25" t="s">
        <v>47</v>
      </c>
      <c r="E51" s="87"/>
      <c r="F51" s="88"/>
      <c r="G51" s="66"/>
      <c r="H51" s="82"/>
      <c r="I51" s="175"/>
      <c r="J51" s="176"/>
    </row>
    <row r="52" spans="1:10" ht="12" customHeight="1">
      <c r="A52" s="42" t="s">
        <v>52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32</v>
      </c>
      <c r="B54" s="41"/>
      <c r="C54" s="31" t="s">
        <v>13</v>
      </c>
      <c r="D54" s="32" t="s">
        <v>14</v>
      </c>
      <c r="E54" s="91"/>
      <c r="F54" s="92"/>
      <c r="G54" s="79"/>
      <c r="H54" s="80"/>
      <c r="I54" s="175"/>
      <c r="J54" s="176"/>
    </row>
    <row r="55" spans="1:10" ht="12" customHeight="1">
      <c r="A55" s="42" t="s">
        <v>53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54</v>
      </c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 t="s">
        <v>55</v>
      </c>
      <c r="B57" s="41"/>
      <c r="C57" s="31" t="s">
        <v>13</v>
      </c>
      <c r="D57" s="32" t="s">
        <v>14</v>
      </c>
      <c r="E57" s="91"/>
      <c r="F57" s="92"/>
      <c r="G57" s="79" t="s">
        <v>56</v>
      </c>
      <c r="H57" s="80"/>
      <c r="I57" s="175"/>
      <c r="J57" s="176"/>
    </row>
    <row r="58" spans="1:10" ht="12" customHeight="1">
      <c r="A58" s="42" t="s">
        <v>57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23</v>
      </c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75"/>
      <c r="J60" s="176"/>
    </row>
    <row r="61" spans="1:10" ht="12" customHeight="1">
      <c r="A61" s="42" t="s">
        <v>58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5"/>
      <c r="J63" s="176"/>
    </row>
    <row r="64" spans="1:10" ht="12" customHeight="1">
      <c r="A64" s="42" t="s">
        <v>59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75"/>
      <c r="J66" s="176"/>
    </row>
    <row r="67" spans="1:10" ht="12" customHeight="1">
      <c r="A67" s="42" t="s">
        <v>60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23</v>
      </c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75"/>
      <c r="J69" s="176"/>
    </row>
    <row r="70" spans="1:10" ht="12" customHeight="1">
      <c r="A70" s="42" t="s">
        <v>61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23</v>
      </c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 t="s">
        <v>13</v>
      </c>
      <c r="D72" s="32" t="s">
        <v>14</v>
      </c>
      <c r="E72" s="91"/>
      <c r="F72" s="92"/>
      <c r="G72" s="79"/>
      <c r="H72" s="80"/>
      <c r="I72" s="175"/>
      <c r="J72" s="176"/>
    </row>
    <row r="73" spans="1:10" ht="12" customHeight="1">
      <c r="A73" s="42" t="s">
        <v>62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>
      <c r="A74" s="22" t="s">
        <v>23</v>
      </c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 t="s">
        <v>13</v>
      </c>
      <c r="D75" s="32" t="s">
        <v>14</v>
      </c>
      <c r="E75" s="91"/>
      <c r="F75" s="92"/>
      <c r="G75" s="79"/>
      <c r="H75" s="80"/>
      <c r="I75" s="175"/>
      <c r="J75" s="176"/>
    </row>
    <row r="76" spans="1:10" ht="12" customHeight="1">
      <c r="A76" s="42" t="s">
        <v>63</v>
      </c>
      <c r="B76" s="47"/>
      <c r="C76" s="72"/>
      <c r="D76" s="73"/>
      <c r="E76" s="89"/>
      <c r="F76" s="90"/>
      <c r="G76" s="48"/>
      <c r="H76" s="69"/>
      <c r="I76" s="76"/>
      <c r="J76" s="70"/>
    </row>
    <row r="77" spans="1:10" ht="12" customHeight="1">
      <c r="A77" s="22" t="s">
        <v>23</v>
      </c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 t="s">
        <v>13</v>
      </c>
      <c r="D78" s="32" t="s">
        <v>14</v>
      </c>
      <c r="E78" s="91"/>
      <c r="F78" s="92"/>
      <c r="G78" s="79"/>
      <c r="H78" s="80"/>
      <c r="I78" s="175"/>
      <c r="J78" s="176"/>
    </row>
    <row r="79" spans="1:10" ht="12" customHeight="1">
      <c r="A79" s="42" t="s">
        <v>64</v>
      </c>
      <c r="B79" s="47"/>
      <c r="C79" s="72"/>
      <c r="D79" s="73"/>
      <c r="E79" s="89"/>
      <c r="F79" s="90"/>
      <c r="G79" s="48"/>
      <c r="H79" s="69"/>
      <c r="I79" s="76"/>
      <c r="J79" s="70"/>
    </row>
    <row r="80" spans="1:10" ht="12" customHeight="1">
      <c r="A80" s="22" t="s">
        <v>23</v>
      </c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 t="s">
        <v>13</v>
      </c>
      <c r="D81" s="32" t="s">
        <v>14</v>
      </c>
      <c r="E81" s="91"/>
      <c r="F81" s="92"/>
      <c r="G81" s="79"/>
      <c r="H81" s="80"/>
      <c r="I81" s="175"/>
      <c r="J81" s="176"/>
    </row>
    <row r="82" spans="1:10" ht="12" customHeight="1">
      <c r="A82" s="42" t="s">
        <v>19</v>
      </c>
      <c r="B82" s="47"/>
      <c r="C82" s="72"/>
      <c r="D82" s="73"/>
      <c r="E82" s="89"/>
      <c r="F82" s="90"/>
      <c r="G82" s="48"/>
      <c r="H82" s="69"/>
      <c r="I82" s="76"/>
      <c r="J82" s="70"/>
    </row>
    <row r="83" spans="1:10" ht="12" customHeight="1">
      <c r="A83" s="22" t="s">
        <v>23</v>
      </c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93"/>
      <c r="F84" s="94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428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430</v>
      </c>
      <c r="B8" s="30"/>
      <c r="C8" s="31" t="s">
        <v>431</v>
      </c>
      <c r="D8" s="32" t="s">
        <v>393</v>
      </c>
      <c r="E8" s="91"/>
      <c r="F8" s="92"/>
      <c r="G8" s="66" t="s">
        <v>432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436</v>
      </c>
      <c r="B8" s="30"/>
      <c r="C8" s="31" t="s">
        <v>437</v>
      </c>
      <c r="D8" s="32" t="s">
        <v>393</v>
      </c>
      <c r="E8" s="91"/>
      <c r="F8" s="92"/>
      <c r="G8" s="66" t="s">
        <v>438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442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443</v>
      </c>
      <c r="B8" s="30"/>
      <c r="C8" s="31" t="s">
        <v>431</v>
      </c>
      <c r="D8" s="32" t="s">
        <v>393</v>
      </c>
      <c r="E8" s="91"/>
      <c r="F8" s="92"/>
      <c r="G8" s="66" t="s">
        <v>444</v>
      </c>
      <c r="H8" s="82"/>
      <c r="I8" s="175"/>
      <c r="J8" s="176"/>
    </row>
    <row r="9" spans="1:10" ht="12" customHeight="1">
      <c r="A9" s="22" t="s">
        <v>445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446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447</v>
      </c>
      <c r="B11" s="41"/>
      <c r="C11" s="31" t="s">
        <v>437</v>
      </c>
      <c r="D11" s="32" t="s">
        <v>393</v>
      </c>
      <c r="E11" s="91"/>
      <c r="F11" s="92"/>
      <c r="G11" s="79" t="s">
        <v>448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452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453</v>
      </c>
      <c r="B8" s="30"/>
      <c r="C8" s="31" t="s">
        <v>275</v>
      </c>
      <c r="D8" s="32" t="s">
        <v>157</v>
      </c>
      <c r="E8" s="91"/>
      <c r="F8" s="92"/>
      <c r="G8" s="66" t="s">
        <v>454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455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337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338</v>
      </c>
      <c r="J5" s="172"/>
    </row>
    <row r="6" spans="1:10" ht="12" customHeight="1">
      <c r="A6" s="35" t="s">
        <v>457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458</v>
      </c>
      <c r="B8" s="30"/>
      <c r="C8" s="31"/>
      <c r="D8" s="32" t="s">
        <v>459</v>
      </c>
      <c r="E8" s="91"/>
      <c r="F8" s="92"/>
      <c r="G8" s="66"/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461</v>
      </c>
      <c r="H8" s="82"/>
      <c r="I8" s="175"/>
      <c r="J8" s="176"/>
    </row>
    <row r="9" spans="1:10" ht="12" customHeight="1">
      <c r="A9" s="22" t="s">
        <v>82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462</v>
      </c>
      <c r="H11" s="80"/>
      <c r="I11" s="175"/>
      <c r="J11" s="176"/>
    </row>
    <row r="12" spans="1:10" ht="12" customHeight="1">
      <c r="A12" s="22" t="s">
        <v>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463</v>
      </c>
      <c r="H14" s="80"/>
      <c r="I14" s="175"/>
      <c r="J14" s="176"/>
    </row>
    <row r="15" spans="1:10" ht="12" customHeight="1">
      <c r="A15" s="22" t="s">
        <v>86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464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466</v>
      </c>
      <c r="H8" s="82"/>
      <c r="I8" s="175"/>
      <c r="J8" s="176"/>
    </row>
    <row r="9" spans="1:10" ht="12" customHeight="1">
      <c r="A9" s="22" t="s">
        <v>93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467</v>
      </c>
      <c r="H11" s="80"/>
      <c r="I11" s="175"/>
      <c r="J11" s="176"/>
    </row>
    <row r="12" spans="1:10" ht="12" customHeight="1">
      <c r="A12" s="22" t="s">
        <v>95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468</v>
      </c>
      <c r="H14" s="80"/>
      <c r="I14" s="175"/>
      <c r="J14" s="176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469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471</v>
      </c>
      <c r="H8" s="82"/>
      <c r="I8" s="175"/>
      <c r="J8" s="176"/>
    </row>
    <row r="9" spans="1:10" ht="12" customHeight="1">
      <c r="A9" s="22" t="s">
        <v>106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472</v>
      </c>
      <c r="H11" s="80"/>
      <c r="I11" s="175"/>
      <c r="J11" s="176"/>
    </row>
    <row r="12" spans="1:10" ht="12" customHeight="1">
      <c r="A12" s="22" t="s">
        <v>108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473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362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114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475</v>
      </c>
      <c r="D8" s="32" t="s">
        <v>116</v>
      </c>
      <c r="E8" s="91"/>
      <c r="F8" s="92"/>
      <c r="G8" s="66" t="s">
        <v>117</v>
      </c>
      <c r="H8" s="82"/>
      <c r="I8" s="175"/>
      <c r="J8" s="176"/>
    </row>
    <row r="9" spans="1:10" ht="12" customHeight="1">
      <c r="A9" s="22" t="s">
        <v>330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332</v>
      </c>
      <c r="B11" s="41"/>
      <c r="C11" s="31" t="s">
        <v>477</v>
      </c>
      <c r="D11" s="32" t="s">
        <v>116</v>
      </c>
      <c r="E11" s="91"/>
      <c r="F11" s="92"/>
      <c r="G11" s="79" t="s">
        <v>478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123</v>
      </c>
      <c r="B8" s="30"/>
      <c r="C8" s="31" t="s">
        <v>480</v>
      </c>
      <c r="D8" s="32" t="s">
        <v>116</v>
      </c>
      <c r="E8" s="91"/>
      <c r="F8" s="92"/>
      <c r="G8" s="66" t="s">
        <v>125</v>
      </c>
      <c r="H8" s="82"/>
      <c r="I8" s="175"/>
      <c r="J8" s="176"/>
    </row>
    <row r="9" spans="1:10" ht="12" customHeight="1">
      <c r="A9" s="22" t="s">
        <v>339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340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481</v>
      </c>
      <c r="D11" s="32" t="s">
        <v>116</v>
      </c>
      <c r="E11" s="91"/>
      <c r="F11" s="92"/>
      <c r="G11" s="79" t="s">
        <v>342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21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65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66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67</v>
      </c>
      <c r="H11" s="80"/>
      <c r="I11" s="175"/>
      <c r="J11" s="176"/>
    </row>
    <row r="12" spans="1:10" ht="12" customHeight="1">
      <c r="A12" s="42" t="s">
        <v>26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68</v>
      </c>
      <c r="H14" s="80"/>
      <c r="I14" s="175"/>
      <c r="J14" s="176"/>
    </row>
    <row r="15" spans="1:10" ht="12" customHeight="1">
      <c r="A15" s="42" t="s">
        <v>28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42" t="s">
        <v>29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42" t="s">
        <v>30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42" t="s">
        <v>31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32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42" t="s">
        <v>33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35</v>
      </c>
      <c r="B29" s="41"/>
      <c r="C29" s="31" t="s">
        <v>69</v>
      </c>
      <c r="D29" s="32" t="s">
        <v>37</v>
      </c>
      <c r="E29" s="91"/>
      <c r="F29" s="92"/>
      <c r="G29" s="79" t="s">
        <v>38</v>
      </c>
      <c r="H29" s="80"/>
      <c r="I29" s="175"/>
      <c r="J29" s="176"/>
    </row>
    <row r="30" spans="1:10" ht="12" customHeight="1">
      <c r="A30" s="42" t="s">
        <v>39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40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41</v>
      </c>
      <c r="B32" s="41"/>
      <c r="C32" s="31" t="s">
        <v>69</v>
      </c>
      <c r="D32" s="32" t="s">
        <v>37</v>
      </c>
      <c r="E32" s="91"/>
      <c r="F32" s="92"/>
      <c r="G32" s="79" t="s">
        <v>42</v>
      </c>
      <c r="H32" s="80"/>
      <c r="I32" s="175"/>
      <c r="J32" s="176"/>
    </row>
    <row r="33" spans="1:10" ht="12" customHeight="1">
      <c r="A33" s="42" t="s">
        <v>43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32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75"/>
      <c r="J35" s="176"/>
    </row>
    <row r="36" spans="1:10" ht="12" customHeight="1">
      <c r="A36" s="42" t="s">
        <v>44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45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41</v>
      </c>
      <c r="B38" s="41"/>
      <c r="C38" s="31" t="s">
        <v>70</v>
      </c>
      <c r="D38" s="32" t="s">
        <v>47</v>
      </c>
      <c r="E38" s="91"/>
      <c r="F38" s="92"/>
      <c r="G38" s="79"/>
      <c r="H38" s="80"/>
      <c r="I38" s="175"/>
      <c r="J38" s="176"/>
    </row>
    <row r="39" spans="1:10" ht="12" customHeight="1">
      <c r="A39" s="42" t="s">
        <v>44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71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41</v>
      </c>
      <c r="B41" s="49"/>
      <c r="C41" s="44" t="s">
        <v>72</v>
      </c>
      <c r="D41" s="67" t="s">
        <v>47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8" t="s">
        <v>21</v>
      </c>
      <c r="C46" s="169"/>
      <c r="D46" s="169"/>
      <c r="E46" s="169"/>
      <c r="F46" s="169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44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48</v>
      </c>
      <c r="B50" s="40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2" t="s">
        <v>41</v>
      </c>
      <c r="B51" s="40"/>
      <c r="C51" s="24" t="s">
        <v>72</v>
      </c>
      <c r="D51" s="25" t="s">
        <v>47</v>
      </c>
      <c r="E51" s="87"/>
      <c r="F51" s="88"/>
      <c r="G51" s="66"/>
      <c r="H51" s="82"/>
      <c r="I51" s="175"/>
      <c r="J51" s="176"/>
    </row>
    <row r="52" spans="1:10" ht="12" customHeight="1">
      <c r="A52" s="42" t="s">
        <v>44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50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41</v>
      </c>
      <c r="B54" s="41"/>
      <c r="C54" s="31" t="s">
        <v>73</v>
      </c>
      <c r="D54" s="32" t="s">
        <v>47</v>
      </c>
      <c r="E54" s="91"/>
      <c r="F54" s="92"/>
      <c r="G54" s="79"/>
      <c r="H54" s="80"/>
      <c r="I54" s="175"/>
      <c r="J54" s="176"/>
    </row>
    <row r="55" spans="1:10" ht="12" customHeight="1">
      <c r="A55" s="42" t="s">
        <v>52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23</v>
      </c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 t="s">
        <v>32</v>
      </c>
      <c r="B57" s="41"/>
      <c r="C57" s="31" t="s">
        <v>13</v>
      </c>
      <c r="D57" s="32" t="s">
        <v>14</v>
      </c>
      <c r="E57" s="91"/>
      <c r="F57" s="92"/>
      <c r="G57" s="79"/>
      <c r="H57" s="80"/>
      <c r="I57" s="175"/>
      <c r="J57" s="176"/>
    </row>
    <row r="58" spans="1:10" ht="12" customHeight="1">
      <c r="A58" s="42" t="s">
        <v>53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54</v>
      </c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 t="s">
        <v>55</v>
      </c>
      <c r="B60" s="41"/>
      <c r="C60" s="31" t="s">
        <v>13</v>
      </c>
      <c r="D60" s="32" t="s">
        <v>14</v>
      </c>
      <c r="E60" s="91"/>
      <c r="F60" s="92"/>
      <c r="G60" s="79" t="s">
        <v>56</v>
      </c>
      <c r="H60" s="80"/>
      <c r="I60" s="175"/>
      <c r="J60" s="176"/>
    </row>
    <row r="61" spans="1:10" ht="12" customHeight="1">
      <c r="A61" s="42" t="s">
        <v>57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5"/>
      <c r="J63" s="176"/>
    </row>
    <row r="64" spans="1:10" ht="12" customHeight="1">
      <c r="A64" s="42" t="s">
        <v>58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75"/>
      <c r="J66" s="176"/>
    </row>
    <row r="67" spans="1:10" ht="12" customHeight="1">
      <c r="A67" s="42" t="s">
        <v>59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23</v>
      </c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75"/>
      <c r="J69" s="176"/>
    </row>
    <row r="70" spans="1:10" ht="12" customHeight="1">
      <c r="A70" s="42" t="s">
        <v>60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23</v>
      </c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 t="s">
        <v>13</v>
      </c>
      <c r="D72" s="32" t="s">
        <v>14</v>
      </c>
      <c r="E72" s="91"/>
      <c r="F72" s="92"/>
      <c r="G72" s="79"/>
      <c r="H72" s="80"/>
      <c r="I72" s="175"/>
      <c r="J72" s="176"/>
    </row>
    <row r="73" spans="1:10" ht="12" customHeight="1">
      <c r="A73" s="42" t="s">
        <v>61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>
      <c r="A74" s="22" t="s">
        <v>23</v>
      </c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 t="s">
        <v>13</v>
      </c>
      <c r="D75" s="32" t="s">
        <v>14</v>
      </c>
      <c r="E75" s="91"/>
      <c r="F75" s="92"/>
      <c r="G75" s="79"/>
      <c r="H75" s="80"/>
      <c r="I75" s="175"/>
      <c r="J75" s="176"/>
    </row>
    <row r="76" spans="1:10" ht="12" customHeight="1">
      <c r="A76" s="42" t="s">
        <v>62</v>
      </c>
      <c r="B76" s="47"/>
      <c r="C76" s="72"/>
      <c r="D76" s="73"/>
      <c r="E76" s="89"/>
      <c r="F76" s="90"/>
      <c r="G76" s="48"/>
      <c r="H76" s="69"/>
      <c r="I76" s="76"/>
      <c r="J76" s="70"/>
    </row>
    <row r="77" spans="1:10" ht="12" customHeight="1">
      <c r="A77" s="22" t="s">
        <v>23</v>
      </c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 t="s">
        <v>13</v>
      </c>
      <c r="D78" s="32" t="s">
        <v>14</v>
      </c>
      <c r="E78" s="91"/>
      <c r="F78" s="92"/>
      <c r="G78" s="79"/>
      <c r="H78" s="80"/>
      <c r="I78" s="175"/>
      <c r="J78" s="176"/>
    </row>
    <row r="79" spans="1:10" ht="12" customHeight="1">
      <c r="A79" s="42" t="s">
        <v>63</v>
      </c>
      <c r="B79" s="47"/>
      <c r="C79" s="72"/>
      <c r="D79" s="73"/>
      <c r="E79" s="89"/>
      <c r="F79" s="90"/>
      <c r="G79" s="48"/>
      <c r="H79" s="69"/>
      <c r="I79" s="76"/>
      <c r="J79" s="70"/>
    </row>
    <row r="80" spans="1:10" ht="12" customHeight="1">
      <c r="A80" s="22" t="s">
        <v>23</v>
      </c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 t="s">
        <v>13</v>
      </c>
      <c r="D81" s="32" t="s">
        <v>14</v>
      </c>
      <c r="E81" s="91"/>
      <c r="F81" s="92"/>
      <c r="G81" s="79"/>
      <c r="H81" s="80"/>
      <c r="I81" s="175"/>
      <c r="J81" s="176"/>
    </row>
    <row r="82" spans="1:10" ht="12" customHeight="1">
      <c r="A82" s="42" t="s">
        <v>64</v>
      </c>
      <c r="B82" s="47"/>
      <c r="C82" s="72"/>
      <c r="D82" s="73"/>
      <c r="E82" s="89"/>
      <c r="F82" s="90"/>
      <c r="G82" s="48"/>
      <c r="H82" s="69"/>
      <c r="I82" s="76"/>
      <c r="J82" s="70"/>
    </row>
    <row r="83" spans="1:10" ht="12" customHeight="1">
      <c r="A83" s="22" t="s">
        <v>23</v>
      </c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 t="s">
        <v>13</v>
      </c>
      <c r="D84" s="67" t="s">
        <v>14</v>
      </c>
      <c r="E84" s="93"/>
      <c r="F84" s="94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.75" customHeight="1">
      <c r="A87" s="50" t="s">
        <v>10</v>
      </c>
      <c r="B87" s="50"/>
      <c r="C87" s="50"/>
      <c r="D87" s="50"/>
      <c r="E87" s="50"/>
      <c r="F87" s="50"/>
      <c r="G87" s="50"/>
      <c r="H87" s="50"/>
      <c r="I87" s="50"/>
      <c r="J87" s="62"/>
    </row>
    <row r="88" spans="1:10" ht="13.5" customHeight="1">
      <c r="A88" s="2"/>
      <c r="B88" s="5"/>
      <c r="C88" s="5"/>
      <c r="D88" s="5"/>
      <c r="E88" s="5"/>
      <c r="F88" s="5"/>
      <c r="G88" s="5"/>
      <c r="H88" s="5"/>
      <c r="I88" s="5"/>
      <c r="J88" s="7"/>
    </row>
    <row r="89" spans="1:10" ht="20.25" customHeight="1">
      <c r="A89" s="77"/>
      <c r="B89" s="168" t="s">
        <v>21</v>
      </c>
      <c r="C89" s="169"/>
      <c r="D89" s="169"/>
      <c r="E89" s="169"/>
      <c r="F89" s="169"/>
      <c r="G89" s="8"/>
      <c r="H89" s="8"/>
      <c r="I89" s="8"/>
      <c r="J89" s="4"/>
    </row>
    <row r="90" spans="1:10" ht="13.5" customHeight="1">
      <c r="A90" s="3"/>
      <c r="B90" s="6"/>
      <c r="C90" s="6"/>
      <c r="D90" s="6"/>
      <c r="E90" s="6"/>
      <c r="F90" s="6"/>
      <c r="G90" s="6"/>
      <c r="H90" s="6"/>
      <c r="I90" s="6"/>
      <c r="J90" s="9"/>
    </row>
    <row r="91" spans="1:10" ht="36" customHeight="1">
      <c r="A91" s="55" t="s">
        <v>6</v>
      </c>
      <c r="B91" s="56" t="s">
        <v>65</v>
      </c>
      <c r="C91" s="57"/>
      <c r="D91" s="58" t="s">
        <v>2</v>
      </c>
      <c r="E91" s="59" t="s">
        <v>74</v>
      </c>
      <c r="F91" s="58" t="s">
        <v>4</v>
      </c>
      <c r="G91" s="170" t="s">
        <v>5</v>
      </c>
      <c r="H91" s="171"/>
      <c r="I91" s="170" t="s">
        <v>8</v>
      </c>
      <c r="J91" s="172"/>
    </row>
    <row r="92" spans="1:10" ht="12" customHeight="1">
      <c r="A92" s="35" t="s">
        <v>19</v>
      </c>
      <c r="B92" s="39"/>
      <c r="C92" s="36"/>
      <c r="D92" s="37"/>
      <c r="E92" s="85"/>
      <c r="F92" s="86"/>
      <c r="G92" s="38"/>
      <c r="H92" s="68"/>
      <c r="I92" s="71"/>
      <c r="J92" s="13"/>
    </row>
    <row r="93" spans="1:10" ht="12" customHeight="1">
      <c r="A93" s="22" t="s">
        <v>23</v>
      </c>
      <c r="B93" s="40"/>
      <c r="C93" s="24"/>
      <c r="D93" s="28"/>
      <c r="E93" s="10"/>
      <c r="F93" s="26"/>
      <c r="G93" s="78"/>
      <c r="H93" s="81"/>
      <c r="I93" s="173"/>
      <c r="J93" s="174"/>
    </row>
    <row r="94" spans="1:10" ht="12" customHeight="1">
      <c r="A94" s="22"/>
      <c r="B94" s="40"/>
      <c r="C94" s="24"/>
      <c r="D94" s="25"/>
      <c r="E94" s="87"/>
      <c r="F94" s="88"/>
      <c r="G94" s="66"/>
      <c r="H94" s="82"/>
      <c r="I94" s="175"/>
      <c r="J94" s="176"/>
    </row>
    <row r="95" spans="1:10" ht="12" customHeight="1">
      <c r="A95" s="42"/>
      <c r="B95" s="47"/>
      <c r="C95" s="72"/>
      <c r="D95" s="73"/>
      <c r="E95" s="74"/>
      <c r="F95" s="75"/>
      <c r="G95" s="48"/>
      <c r="H95" s="69"/>
      <c r="I95" s="76"/>
      <c r="J95" s="70"/>
    </row>
    <row r="96" spans="1:10" ht="12" customHeight="1">
      <c r="A96" s="22"/>
      <c r="B96" s="40"/>
      <c r="C96" s="24"/>
      <c r="D96" s="28"/>
      <c r="E96" s="10"/>
      <c r="F96" s="26"/>
      <c r="G96" s="78"/>
      <c r="H96" s="81"/>
      <c r="I96" s="173"/>
      <c r="J96" s="174"/>
    </row>
    <row r="97" spans="1:10" ht="12" customHeight="1">
      <c r="A97" s="29"/>
      <c r="B97" s="41"/>
      <c r="C97" s="31"/>
      <c r="D97" s="32"/>
      <c r="E97" s="33"/>
      <c r="F97" s="34"/>
      <c r="G97" s="79"/>
      <c r="H97" s="80"/>
      <c r="I97" s="175"/>
      <c r="J97" s="176"/>
    </row>
    <row r="98" spans="1:10" ht="12" customHeight="1">
      <c r="A98" s="42"/>
      <c r="B98" s="47"/>
      <c r="C98" s="72"/>
      <c r="D98" s="73"/>
      <c r="E98" s="74"/>
      <c r="F98" s="75"/>
      <c r="G98" s="48"/>
      <c r="H98" s="69"/>
      <c r="I98" s="76"/>
      <c r="J98" s="70"/>
    </row>
    <row r="99" spans="1:10" ht="12" customHeight="1">
      <c r="A99" s="22"/>
      <c r="B99" s="40"/>
      <c r="C99" s="24"/>
      <c r="D99" s="28"/>
      <c r="E99" s="10"/>
      <c r="F99" s="26"/>
      <c r="G99" s="78"/>
      <c r="H99" s="81"/>
      <c r="I99" s="173"/>
      <c r="J99" s="174"/>
    </row>
    <row r="100" spans="1:10" ht="12" customHeight="1">
      <c r="A100" s="29"/>
      <c r="B100" s="41"/>
      <c r="C100" s="31"/>
      <c r="D100" s="32"/>
      <c r="E100" s="33"/>
      <c r="F100" s="34"/>
      <c r="G100" s="79"/>
      <c r="H100" s="80"/>
      <c r="I100" s="175"/>
      <c r="J100" s="176"/>
    </row>
    <row r="101" spans="1:10" ht="12" customHeight="1">
      <c r="A101" s="42"/>
      <c r="B101" s="47"/>
      <c r="C101" s="72"/>
      <c r="D101" s="73"/>
      <c r="E101" s="74"/>
      <c r="F101" s="75"/>
      <c r="G101" s="48"/>
      <c r="H101" s="69"/>
      <c r="I101" s="76"/>
      <c r="J101" s="70"/>
    </row>
    <row r="102" spans="1:10" ht="12" customHeight="1">
      <c r="A102" s="22"/>
      <c r="B102" s="40"/>
      <c r="C102" s="24"/>
      <c r="D102" s="28"/>
      <c r="E102" s="10"/>
      <c r="F102" s="26"/>
      <c r="G102" s="78"/>
      <c r="H102" s="81"/>
      <c r="I102" s="173"/>
      <c r="J102" s="174"/>
    </row>
    <row r="103" spans="1:10" ht="12" customHeight="1">
      <c r="A103" s="29"/>
      <c r="B103" s="41"/>
      <c r="C103" s="31"/>
      <c r="D103" s="32"/>
      <c r="E103" s="33"/>
      <c r="F103" s="34"/>
      <c r="G103" s="79"/>
      <c r="H103" s="80"/>
      <c r="I103" s="175"/>
      <c r="J103" s="176"/>
    </row>
    <row r="104" spans="1:10" ht="12" customHeight="1">
      <c r="A104" s="42"/>
      <c r="B104" s="47"/>
      <c r="C104" s="72"/>
      <c r="D104" s="73"/>
      <c r="E104" s="74"/>
      <c r="F104" s="75"/>
      <c r="G104" s="48"/>
      <c r="H104" s="69"/>
      <c r="I104" s="76"/>
      <c r="J104" s="70"/>
    </row>
    <row r="105" spans="1:10" ht="12" customHeight="1">
      <c r="A105" s="22"/>
      <c r="B105" s="40"/>
      <c r="C105" s="24"/>
      <c r="D105" s="28"/>
      <c r="E105" s="10"/>
      <c r="F105" s="26"/>
      <c r="G105" s="78"/>
      <c r="H105" s="81"/>
      <c r="I105" s="173"/>
      <c r="J105" s="174"/>
    </row>
    <row r="106" spans="1:10" ht="12" customHeight="1">
      <c r="A106" s="29"/>
      <c r="B106" s="41"/>
      <c r="C106" s="31"/>
      <c r="D106" s="32"/>
      <c r="E106" s="33"/>
      <c r="F106" s="34"/>
      <c r="G106" s="79"/>
      <c r="H106" s="80"/>
      <c r="I106" s="175"/>
      <c r="J106" s="176"/>
    </row>
    <row r="107" spans="1:10" ht="12" customHeight="1">
      <c r="A107" s="42"/>
      <c r="B107" s="47"/>
      <c r="C107" s="72"/>
      <c r="D107" s="73"/>
      <c r="E107" s="74"/>
      <c r="F107" s="75"/>
      <c r="G107" s="48"/>
      <c r="H107" s="69"/>
      <c r="I107" s="76"/>
      <c r="J107" s="70"/>
    </row>
    <row r="108" spans="1:10" ht="12" customHeight="1">
      <c r="A108" s="22"/>
      <c r="B108" s="40"/>
      <c r="C108" s="24"/>
      <c r="D108" s="28"/>
      <c r="E108" s="10"/>
      <c r="F108" s="26"/>
      <c r="G108" s="78"/>
      <c r="H108" s="81"/>
      <c r="I108" s="173"/>
      <c r="J108" s="174"/>
    </row>
    <row r="109" spans="1:10" ht="12" customHeight="1">
      <c r="A109" s="29"/>
      <c r="B109" s="41"/>
      <c r="C109" s="31"/>
      <c r="D109" s="32"/>
      <c r="E109" s="33"/>
      <c r="F109" s="34"/>
      <c r="G109" s="79"/>
      <c r="H109" s="80"/>
      <c r="I109" s="175"/>
      <c r="J109" s="176"/>
    </row>
    <row r="110" spans="1:10" ht="12" customHeight="1">
      <c r="A110" s="42"/>
      <c r="B110" s="47"/>
      <c r="C110" s="72"/>
      <c r="D110" s="73"/>
      <c r="E110" s="74"/>
      <c r="F110" s="75"/>
      <c r="G110" s="48"/>
      <c r="H110" s="69"/>
      <c r="I110" s="76"/>
      <c r="J110" s="70"/>
    </row>
    <row r="111" spans="1:10" ht="12" customHeight="1">
      <c r="A111" s="22"/>
      <c r="B111" s="40"/>
      <c r="C111" s="24"/>
      <c r="D111" s="28"/>
      <c r="E111" s="10"/>
      <c r="F111" s="26"/>
      <c r="G111" s="78"/>
      <c r="H111" s="81"/>
      <c r="I111" s="173"/>
      <c r="J111" s="174"/>
    </row>
    <row r="112" spans="1:10" ht="12" customHeight="1">
      <c r="A112" s="29"/>
      <c r="B112" s="41"/>
      <c r="C112" s="31"/>
      <c r="D112" s="32"/>
      <c r="E112" s="33"/>
      <c r="F112" s="34"/>
      <c r="G112" s="79"/>
      <c r="H112" s="80"/>
      <c r="I112" s="175"/>
      <c r="J112" s="176"/>
    </row>
    <row r="113" spans="1:10" ht="12" customHeight="1">
      <c r="A113" s="42"/>
      <c r="B113" s="47"/>
      <c r="C113" s="72"/>
      <c r="D113" s="73"/>
      <c r="E113" s="74"/>
      <c r="F113" s="75"/>
      <c r="G113" s="48"/>
      <c r="H113" s="69"/>
      <c r="I113" s="76"/>
      <c r="J113" s="70"/>
    </row>
    <row r="114" spans="1:10" ht="12" customHeight="1">
      <c r="A114" s="22"/>
      <c r="B114" s="40"/>
      <c r="C114" s="24"/>
      <c r="D114" s="28"/>
      <c r="E114" s="10"/>
      <c r="F114" s="26"/>
      <c r="G114" s="78"/>
      <c r="H114" s="81"/>
      <c r="I114" s="173"/>
      <c r="J114" s="174"/>
    </row>
    <row r="115" spans="1:10" ht="12" customHeight="1">
      <c r="A115" s="29"/>
      <c r="B115" s="41"/>
      <c r="C115" s="31"/>
      <c r="D115" s="32"/>
      <c r="E115" s="33"/>
      <c r="F115" s="34"/>
      <c r="G115" s="79"/>
      <c r="H115" s="80"/>
      <c r="I115" s="175"/>
      <c r="J115" s="176"/>
    </row>
    <row r="116" spans="1:10" ht="12" customHeight="1">
      <c r="A116" s="42"/>
      <c r="B116" s="47"/>
      <c r="C116" s="72"/>
      <c r="D116" s="73"/>
      <c r="E116" s="74"/>
      <c r="F116" s="75"/>
      <c r="G116" s="48"/>
      <c r="H116" s="69"/>
      <c r="I116" s="76"/>
      <c r="J116" s="70"/>
    </row>
    <row r="117" spans="1:10" ht="12" customHeight="1">
      <c r="A117" s="22"/>
      <c r="B117" s="40"/>
      <c r="C117" s="24"/>
      <c r="D117" s="28"/>
      <c r="E117" s="10"/>
      <c r="F117" s="26"/>
      <c r="G117" s="78"/>
      <c r="H117" s="81"/>
      <c r="I117" s="173"/>
      <c r="J117" s="174"/>
    </row>
    <row r="118" spans="1:10" ht="12" customHeight="1">
      <c r="A118" s="29"/>
      <c r="B118" s="41"/>
      <c r="C118" s="31"/>
      <c r="D118" s="32"/>
      <c r="E118" s="33"/>
      <c r="F118" s="34"/>
      <c r="G118" s="79"/>
      <c r="H118" s="80"/>
      <c r="I118" s="175"/>
      <c r="J118" s="176"/>
    </row>
    <row r="119" spans="1:10" ht="12" customHeight="1">
      <c r="A119" s="42"/>
      <c r="B119" s="47"/>
      <c r="C119" s="72"/>
      <c r="D119" s="73"/>
      <c r="E119" s="74"/>
      <c r="F119" s="75"/>
      <c r="G119" s="48"/>
      <c r="H119" s="69"/>
      <c r="I119" s="76"/>
      <c r="J119" s="70"/>
    </row>
    <row r="120" spans="1:10" ht="12" customHeight="1">
      <c r="A120" s="22"/>
      <c r="B120" s="40"/>
      <c r="C120" s="24"/>
      <c r="D120" s="28"/>
      <c r="E120" s="10"/>
      <c r="F120" s="26"/>
      <c r="G120" s="78"/>
      <c r="H120" s="81"/>
      <c r="I120" s="173"/>
      <c r="J120" s="174"/>
    </row>
    <row r="121" spans="1:10" ht="12" customHeight="1">
      <c r="A121" s="29"/>
      <c r="B121" s="41"/>
      <c r="C121" s="31"/>
      <c r="D121" s="32"/>
      <c r="E121" s="33"/>
      <c r="F121" s="34"/>
      <c r="G121" s="79"/>
      <c r="H121" s="80"/>
      <c r="I121" s="175"/>
      <c r="J121" s="176"/>
    </row>
    <row r="122" spans="1:10" ht="12" customHeight="1">
      <c r="A122" s="42"/>
      <c r="B122" s="47"/>
      <c r="C122" s="72"/>
      <c r="D122" s="73"/>
      <c r="E122" s="74"/>
      <c r="F122" s="75"/>
      <c r="G122" s="48"/>
      <c r="H122" s="69"/>
      <c r="I122" s="76"/>
      <c r="J122" s="70"/>
    </row>
    <row r="123" spans="1:10" ht="12" customHeight="1">
      <c r="A123" s="22"/>
      <c r="B123" s="40"/>
      <c r="C123" s="24"/>
      <c r="D123" s="28"/>
      <c r="E123" s="10"/>
      <c r="F123" s="26"/>
      <c r="G123" s="78"/>
      <c r="H123" s="81"/>
      <c r="I123" s="173"/>
      <c r="J123" s="174"/>
    </row>
    <row r="124" spans="1:10" ht="12" customHeight="1">
      <c r="A124" s="29"/>
      <c r="B124" s="41"/>
      <c r="C124" s="31"/>
      <c r="D124" s="32"/>
      <c r="E124" s="33"/>
      <c r="F124" s="34"/>
      <c r="G124" s="79"/>
      <c r="H124" s="80"/>
      <c r="I124" s="175"/>
      <c r="J124" s="176"/>
    </row>
    <row r="125" spans="1:10" ht="12" customHeight="1">
      <c r="A125" s="42"/>
      <c r="B125" s="47"/>
      <c r="C125" s="72"/>
      <c r="D125" s="73"/>
      <c r="E125" s="74"/>
      <c r="F125" s="75"/>
      <c r="G125" s="48"/>
      <c r="H125" s="69"/>
      <c r="I125" s="76"/>
      <c r="J125" s="70"/>
    </row>
    <row r="126" spans="1:10" ht="12" customHeight="1">
      <c r="A126" s="22"/>
      <c r="B126" s="40"/>
      <c r="C126" s="24"/>
      <c r="D126" s="28"/>
      <c r="E126" s="10"/>
      <c r="F126" s="26"/>
      <c r="G126" s="78"/>
      <c r="H126" s="81"/>
      <c r="I126" s="173"/>
      <c r="J126" s="174"/>
    </row>
    <row r="127" spans="1:10" ht="12" customHeight="1">
      <c r="A127" s="43"/>
      <c r="B127" s="49"/>
      <c r="C127" s="44"/>
      <c r="D127" s="67"/>
      <c r="E127" s="45"/>
      <c r="F127" s="46"/>
      <c r="G127" s="83"/>
      <c r="H127" s="84"/>
      <c r="I127" s="177"/>
      <c r="J127" s="178"/>
    </row>
    <row r="128" spans="1:10" ht="18" customHeight="1">
      <c r="A128" s="51" t="s">
        <v>9</v>
      </c>
      <c r="B128" s="51"/>
      <c r="C128" s="60"/>
      <c r="D128" s="61"/>
      <c r="E128" s="63"/>
      <c r="F128" s="60"/>
      <c r="G128" s="60"/>
      <c r="H128" s="60"/>
      <c r="I128" s="60"/>
      <c r="J128" s="52" t="s">
        <v>20</v>
      </c>
    </row>
    <row r="129" spans="1:10" ht="18" customHeight="1">
      <c r="A129" s="53"/>
      <c r="B129" s="54"/>
      <c r="C129" s="54"/>
      <c r="D129" s="54"/>
      <c r="E129" s="54"/>
      <c r="F129" s="54"/>
      <c r="G129" s="54"/>
      <c r="H129" s="54"/>
      <c r="I129" s="54"/>
      <c r="J129" s="54"/>
    </row>
  </sheetData>
  <sheetProtection/>
  <mergeCells count="81">
    <mergeCell ref="I124:J124"/>
    <mergeCell ref="I126:J126"/>
    <mergeCell ref="I127:J127"/>
    <mergeCell ref="I115:J115"/>
    <mergeCell ref="I117:J117"/>
    <mergeCell ref="I118:J118"/>
    <mergeCell ref="I120:J120"/>
    <mergeCell ref="I121:J121"/>
    <mergeCell ref="I123:J123"/>
    <mergeCell ref="I106:J106"/>
    <mergeCell ref="I108:J108"/>
    <mergeCell ref="I109:J109"/>
    <mergeCell ref="I111:J111"/>
    <mergeCell ref="I112:J112"/>
    <mergeCell ref="I114:J114"/>
    <mergeCell ref="I97:J97"/>
    <mergeCell ref="I99:J99"/>
    <mergeCell ref="I100:J100"/>
    <mergeCell ref="I102:J102"/>
    <mergeCell ref="I103:J103"/>
    <mergeCell ref="I105:J105"/>
    <mergeCell ref="B89:F89"/>
    <mergeCell ref="G91:H91"/>
    <mergeCell ref="I91:J91"/>
    <mergeCell ref="I93:J93"/>
    <mergeCell ref="I94:J94"/>
    <mergeCell ref="I96:J96"/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3" manualBreakCount="3">
    <brk id="43" max="255" man="1"/>
    <brk id="86" max="255" man="1"/>
    <brk id="129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149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147</v>
      </c>
      <c r="B8" s="30"/>
      <c r="C8" s="31" t="s">
        <v>475</v>
      </c>
      <c r="D8" s="32" t="s">
        <v>116</v>
      </c>
      <c r="E8" s="91"/>
      <c r="F8" s="92"/>
      <c r="G8" s="66" t="s">
        <v>151</v>
      </c>
      <c r="H8" s="82"/>
      <c r="I8" s="175"/>
      <c r="J8" s="176"/>
    </row>
    <row r="9" spans="1:10" ht="12" customHeight="1">
      <c r="A9" s="22" t="s">
        <v>138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139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353</v>
      </c>
      <c r="B11" s="41"/>
      <c r="C11" s="31" t="s">
        <v>477</v>
      </c>
      <c r="D11" s="32" t="s">
        <v>116</v>
      </c>
      <c r="E11" s="91"/>
      <c r="F11" s="92"/>
      <c r="G11" s="79" t="s">
        <v>354</v>
      </c>
      <c r="H11" s="80"/>
      <c r="I11" s="175"/>
      <c r="J11" s="176"/>
    </row>
    <row r="12" spans="1:10" ht="12" customHeight="1">
      <c r="A12" s="22" t="s">
        <v>152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483</v>
      </c>
      <c r="D14" s="32" t="s">
        <v>116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155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485</v>
      </c>
      <c r="D8" s="32" t="s">
        <v>157</v>
      </c>
      <c r="E8" s="91"/>
      <c r="F8" s="92"/>
      <c r="G8" s="66" t="s">
        <v>486</v>
      </c>
      <c r="H8" s="82"/>
      <c r="I8" s="175"/>
      <c r="J8" s="176"/>
    </row>
    <row r="9" spans="1:10" ht="12" customHeight="1">
      <c r="A9" s="22" t="s">
        <v>159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487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489</v>
      </c>
      <c r="B3" s="15"/>
      <c r="C3" s="16"/>
      <c r="D3" s="16"/>
      <c r="E3" s="16"/>
      <c r="F3" s="16"/>
      <c r="G3" s="8"/>
      <c r="H3" s="8"/>
      <c r="I3" s="16"/>
      <c r="J3" s="17" t="s">
        <v>163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164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166</v>
      </c>
      <c r="B8" s="30"/>
      <c r="C8" s="31" t="s">
        <v>13</v>
      </c>
      <c r="D8" s="32" t="s">
        <v>157</v>
      </c>
      <c r="E8" s="91"/>
      <c r="F8" s="92"/>
      <c r="G8" s="66" t="s">
        <v>167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173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70</v>
      </c>
      <c r="D8" s="32" t="s">
        <v>175</v>
      </c>
      <c r="E8" s="91"/>
      <c r="F8" s="92"/>
      <c r="G8" s="66"/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492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181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494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495</v>
      </c>
      <c r="D8" s="32" t="s">
        <v>157</v>
      </c>
      <c r="E8" s="91"/>
      <c r="F8" s="92"/>
      <c r="G8" s="66" t="s">
        <v>496</v>
      </c>
      <c r="H8" s="82"/>
      <c r="I8" s="175"/>
      <c r="J8" s="176"/>
    </row>
    <row r="9" spans="1:10" ht="12" customHeight="1">
      <c r="A9" s="22" t="s">
        <v>178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182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497</v>
      </c>
      <c r="D11" s="32" t="s">
        <v>157</v>
      </c>
      <c r="E11" s="91"/>
      <c r="F11" s="92"/>
      <c r="G11" s="79" t="s">
        <v>184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499</v>
      </c>
      <c r="B3" s="15"/>
      <c r="C3" s="16"/>
      <c r="D3" s="16"/>
      <c r="E3" s="16"/>
      <c r="F3" s="16"/>
      <c r="G3" s="8"/>
      <c r="H3" s="8"/>
      <c r="I3" s="16"/>
      <c r="J3" s="17" t="s">
        <v>163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500</v>
      </c>
      <c r="J5" s="172"/>
    </row>
    <row r="6" spans="1:10" ht="12" customHeight="1">
      <c r="A6" s="35" t="s">
        <v>190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501</v>
      </c>
      <c r="D8" s="32" t="s">
        <v>116</v>
      </c>
      <c r="E8" s="91"/>
      <c r="F8" s="92"/>
      <c r="G8" s="66" t="s">
        <v>193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198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199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503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203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505</v>
      </c>
      <c r="H8" s="82"/>
      <c r="I8" s="175"/>
      <c r="J8" s="176"/>
    </row>
    <row r="9" spans="1:10" ht="12" customHeight="1">
      <c r="A9" s="22" t="s">
        <v>506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507</v>
      </c>
      <c r="H11" s="80"/>
      <c r="I11" s="175"/>
      <c r="J11" s="176"/>
    </row>
    <row r="12" spans="1:10" ht="12" customHeight="1">
      <c r="A12" s="22" t="s">
        <v>207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208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508</v>
      </c>
      <c r="H14" s="80"/>
      <c r="I14" s="175"/>
      <c r="J14" s="176"/>
    </row>
    <row r="15" spans="1:10" ht="12" customHeight="1">
      <c r="A15" s="22" t="s">
        <v>210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509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213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214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215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216</v>
      </c>
      <c r="B8" s="30"/>
      <c r="C8" s="31" t="s">
        <v>511</v>
      </c>
      <c r="D8" s="32" t="s">
        <v>157</v>
      </c>
      <c r="E8" s="91"/>
      <c r="F8" s="92"/>
      <c r="G8" s="66" t="s">
        <v>218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81</v>
      </c>
      <c r="H8" s="82"/>
      <c r="I8" s="175"/>
      <c r="J8" s="176"/>
    </row>
    <row r="9" spans="1:10" ht="12" customHeight="1">
      <c r="A9" s="22" t="s">
        <v>82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83</v>
      </c>
      <c r="H11" s="80"/>
      <c r="I11" s="175"/>
      <c r="J11" s="176"/>
    </row>
    <row r="12" spans="1:10" ht="12" customHeight="1">
      <c r="A12" s="22" t="s">
        <v>84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85</v>
      </c>
      <c r="H14" s="80"/>
      <c r="I14" s="175"/>
      <c r="J14" s="176"/>
    </row>
    <row r="15" spans="1:10" ht="12" customHeight="1">
      <c r="A15" s="22" t="s">
        <v>86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87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513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226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215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216</v>
      </c>
      <c r="B8" s="30"/>
      <c r="C8" s="31" t="s">
        <v>511</v>
      </c>
      <c r="D8" s="32" t="s">
        <v>157</v>
      </c>
      <c r="E8" s="91"/>
      <c r="F8" s="92"/>
      <c r="G8" s="66" t="s">
        <v>227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231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232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234</v>
      </c>
      <c r="B8" s="30"/>
      <c r="C8" s="31" t="s">
        <v>511</v>
      </c>
      <c r="D8" s="32" t="s">
        <v>157</v>
      </c>
      <c r="E8" s="91"/>
      <c r="F8" s="92"/>
      <c r="G8" s="66" t="s">
        <v>515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517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518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5"/>
      <c r="J8" s="176"/>
    </row>
    <row r="9" spans="1:10" ht="12" customHeight="1">
      <c r="A9" s="22" t="s">
        <v>517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242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260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520</v>
      </c>
      <c r="H8" s="82"/>
      <c r="I8" s="175"/>
      <c r="J8" s="176"/>
    </row>
    <row r="9" spans="1:10" ht="12" customHeight="1">
      <c r="A9" s="22" t="s">
        <v>262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521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265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266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523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270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525</v>
      </c>
      <c r="H8" s="82"/>
      <c r="I8" s="175"/>
      <c r="J8" s="176"/>
    </row>
    <row r="9" spans="1:10" ht="12" customHeight="1">
      <c r="A9" s="22" t="s">
        <v>272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72</v>
      </c>
      <c r="D11" s="32" t="s">
        <v>256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273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274</v>
      </c>
      <c r="B14" s="41"/>
      <c r="C14" s="31" t="s">
        <v>13</v>
      </c>
      <c r="D14" s="32" t="s">
        <v>256</v>
      </c>
      <c r="E14" s="91"/>
      <c r="F14" s="92"/>
      <c r="G14" s="79" t="s">
        <v>276</v>
      </c>
      <c r="H14" s="80"/>
      <c r="I14" s="175"/>
      <c r="J14" s="176"/>
    </row>
    <row r="15" spans="1:10" ht="12" customHeight="1">
      <c r="A15" s="22" t="s">
        <v>277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278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279</v>
      </c>
      <c r="B17" s="41"/>
      <c r="C17" s="31" t="s">
        <v>13</v>
      </c>
      <c r="D17" s="32" t="s">
        <v>256</v>
      </c>
      <c r="E17" s="91"/>
      <c r="F17" s="92"/>
      <c r="G17" s="79" t="s">
        <v>280</v>
      </c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285</v>
      </c>
      <c r="E8" s="91"/>
      <c r="F8" s="92"/>
      <c r="G8" s="66"/>
      <c r="H8" s="82"/>
      <c r="I8" s="175"/>
      <c r="J8" s="176"/>
    </row>
    <row r="9" spans="1:10" ht="12" customHeight="1">
      <c r="A9" s="22" t="s">
        <v>527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287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289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175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290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292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175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290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528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175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290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295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175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110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297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262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301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530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308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309</v>
      </c>
      <c r="B8" s="30"/>
      <c r="C8" s="31" t="s">
        <v>51</v>
      </c>
      <c r="D8" s="32" t="s">
        <v>256</v>
      </c>
      <c r="E8" s="91"/>
      <c r="F8" s="92"/>
      <c r="G8" s="66" t="s">
        <v>310</v>
      </c>
      <c r="H8" s="82"/>
      <c r="I8" s="175"/>
      <c r="J8" s="176"/>
    </row>
    <row r="9" spans="1:10" ht="12" customHeight="1">
      <c r="A9" s="22" t="s">
        <v>313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314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51</v>
      </c>
      <c r="D11" s="32" t="s">
        <v>315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534</v>
      </c>
      <c r="H8" s="82"/>
      <c r="I8" s="175"/>
      <c r="J8" s="176"/>
    </row>
    <row r="9" spans="1:10" ht="12" customHeight="1">
      <c r="A9" s="22" t="s">
        <v>321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535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92</v>
      </c>
      <c r="H8" s="82"/>
      <c r="I8" s="175"/>
      <c r="J8" s="176"/>
    </row>
    <row r="9" spans="1:10" ht="12" customHeight="1">
      <c r="A9" s="22" t="s">
        <v>93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94</v>
      </c>
      <c r="H11" s="80"/>
      <c r="I11" s="175"/>
      <c r="J11" s="176"/>
    </row>
    <row r="12" spans="1:10" ht="12" customHeight="1">
      <c r="A12" s="22" t="s">
        <v>95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96</v>
      </c>
      <c r="H14" s="80"/>
      <c r="I14" s="175"/>
      <c r="J14" s="176"/>
    </row>
    <row r="15" spans="1:10" ht="12" customHeight="1">
      <c r="A15" s="22" t="s">
        <v>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98</v>
      </c>
      <c r="H17" s="80"/>
      <c r="I17" s="175"/>
      <c r="J17" s="176"/>
    </row>
    <row r="18" spans="1:10" ht="12" customHeight="1">
      <c r="A18" s="22" t="s">
        <v>99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100</v>
      </c>
      <c r="H20" s="80"/>
      <c r="I20" s="175"/>
      <c r="J20" s="176"/>
    </row>
    <row r="21" spans="1:10" ht="12" customHeight="1">
      <c r="A21" s="22" t="s">
        <v>88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537</v>
      </c>
      <c r="J5" s="172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538</v>
      </c>
      <c r="H8" s="82"/>
      <c r="I8" s="175"/>
      <c r="J8" s="176"/>
    </row>
    <row r="9" spans="1:10" ht="12" customHeight="1">
      <c r="A9" s="22" t="s">
        <v>106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319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539</v>
      </c>
      <c r="H11" s="80"/>
      <c r="I11" s="175"/>
      <c r="J11" s="176"/>
    </row>
    <row r="12" spans="1:10" ht="12" customHeight="1">
      <c r="A12" s="22" t="s">
        <v>108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319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540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542</v>
      </c>
      <c r="J5" s="172"/>
    </row>
    <row r="6" spans="1:10" ht="12" customHeight="1">
      <c r="A6" s="35" t="s">
        <v>330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332</v>
      </c>
      <c r="B8" s="30"/>
      <c r="C8" s="31" t="s">
        <v>544</v>
      </c>
      <c r="D8" s="32" t="s">
        <v>116</v>
      </c>
      <c r="E8" s="91"/>
      <c r="F8" s="92"/>
      <c r="G8" s="66" t="s">
        <v>545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336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339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49</v>
      </c>
      <c r="D8" s="32" t="s">
        <v>116</v>
      </c>
      <c r="E8" s="91"/>
      <c r="F8" s="92"/>
      <c r="G8" s="66" t="s">
        <v>342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138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139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353</v>
      </c>
      <c r="B8" s="30"/>
      <c r="C8" s="31" t="s">
        <v>544</v>
      </c>
      <c r="D8" s="32" t="s">
        <v>116</v>
      </c>
      <c r="E8" s="91"/>
      <c r="F8" s="92"/>
      <c r="G8" s="66" t="s">
        <v>354</v>
      </c>
      <c r="H8" s="82"/>
      <c r="I8" s="175"/>
      <c r="J8" s="176"/>
    </row>
    <row r="9" spans="1:10" ht="12" customHeight="1">
      <c r="A9" s="22" t="s">
        <v>152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544</v>
      </c>
      <c r="D11" s="32" t="s">
        <v>116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357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550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553</v>
      </c>
      <c r="J5" s="172"/>
    </row>
    <row r="6" spans="1:10" ht="12" customHeight="1">
      <c r="A6" s="35" t="s">
        <v>364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366</v>
      </c>
      <c r="B8" s="30"/>
      <c r="C8" s="31" t="s">
        <v>51</v>
      </c>
      <c r="D8" s="32" t="s">
        <v>256</v>
      </c>
      <c r="E8" s="91"/>
      <c r="F8" s="92"/>
      <c r="G8" s="66" t="s">
        <v>368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555</v>
      </c>
      <c r="H8" s="82"/>
      <c r="I8" s="175"/>
      <c r="J8" s="176"/>
    </row>
    <row r="9" spans="1:10" ht="12" customHeight="1">
      <c r="A9" s="22" t="s">
        <v>373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556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558</v>
      </c>
      <c r="H8" s="82"/>
      <c r="I8" s="175"/>
      <c r="J8" s="176"/>
    </row>
    <row r="9" spans="1:10" ht="12" customHeight="1">
      <c r="A9" s="22" t="s">
        <v>379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559</v>
      </c>
      <c r="H11" s="80"/>
      <c r="I11" s="175"/>
      <c r="J11" s="176"/>
    </row>
    <row r="12" spans="1:10" ht="12" customHeight="1">
      <c r="A12" s="22" t="s">
        <v>381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560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384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385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562</v>
      </c>
      <c r="D8" s="32" t="s">
        <v>157</v>
      </c>
      <c r="E8" s="91"/>
      <c r="F8" s="92"/>
      <c r="G8" s="66" t="s">
        <v>387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389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390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391</v>
      </c>
      <c r="B8" s="30"/>
      <c r="C8" s="31" t="s">
        <v>564</v>
      </c>
      <c r="D8" s="32" t="s">
        <v>393</v>
      </c>
      <c r="E8" s="91"/>
      <c r="F8" s="92"/>
      <c r="G8" s="66" t="s">
        <v>394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101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102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105</v>
      </c>
      <c r="H8" s="82"/>
      <c r="I8" s="175"/>
      <c r="J8" s="176"/>
    </row>
    <row r="9" spans="1:10" ht="12" customHeight="1">
      <c r="A9" s="22" t="s">
        <v>106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107</v>
      </c>
      <c r="H11" s="80"/>
      <c r="I11" s="175"/>
      <c r="J11" s="176"/>
    </row>
    <row r="12" spans="1:10" ht="12" customHeight="1">
      <c r="A12" s="22" t="s">
        <v>108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109</v>
      </c>
      <c r="H14" s="80"/>
      <c r="I14" s="175"/>
      <c r="J14" s="176"/>
    </row>
    <row r="15" spans="1:10" ht="12" customHeight="1">
      <c r="A15" s="22" t="s">
        <v>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110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396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170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398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399</v>
      </c>
      <c r="B8" s="30"/>
      <c r="C8" s="31" t="s">
        <v>566</v>
      </c>
      <c r="D8" s="32" t="s">
        <v>116</v>
      </c>
      <c r="E8" s="91"/>
      <c r="F8" s="92"/>
      <c r="G8" s="66" t="s">
        <v>401</v>
      </c>
      <c r="H8" s="82"/>
      <c r="I8" s="175"/>
      <c r="J8" s="176"/>
    </row>
    <row r="9" spans="1:10" ht="12" customHeight="1">
      <c r="A9" s="22" t="s">
        <v>402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566</v>
      </c>
      <c r="D11" s="32" t="s">
        <v>116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404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405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70</v>
      </c>
      <c r="D14" s="32" t="s">
        <v>116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404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406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70</v>
      </c>
      <c r="D17" s="32" t="s">
        <v>116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110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408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409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568</v>
      </c>
      <c r="H8" s="82"/>
      <c r="I8" s="175"/>
      <c r="J8" s="176"/>
    </row>
    <row r="9" spans="1:10" ht="12" customHeight="1">
      <c r="A9" s="22" t="s">
        <v>411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569</v>
      </c>
      <c r="H11" s="80"/>
      <c r="I11" s="175"/>
      <c r="J11" s="176"/>
    </row>
    <row r="12" spans="1:10" ht="12" customHeight="1">
      <c r="A12" s="22" t="s">
        <v>570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571</v>
      </c>
      <c r="H14" s="80"/>
      <c r="I14" s="175"/>
      <c r="J14" s="176"/>
    </row>
    <row r="15" spans="1:10" ht="12" customHeight="1">
      <c r="A15" s="22" t="s">
        <v>415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572</v>
      </c>
      <c r="H17" s="80"/>
      <c r="I17" s="175"/>
      <c r="J17" s="176"/>
    </row>
    <row r="18" spans="1:10" ht="12" customHeight="1">
      <c r="A18" s="22" t="s">
        <v>573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574</v>
      </c>
      <c r="H20" s="80"/>
      <c r="I20" s="175"/>
      <c r="J20" s="176"/>
    </row>
    <row r="21" spans="1:10" ht="12" customHeight="1">
      <c r="A21" s="22" t="s">
        <v>88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110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171</v>
      </c>
      <c r="J5" s="172"/>
    </row>
    <row r="6" spans="1:10" ht="12" customHeight="1">
      <c r="A6" s="35" t="s">
        <v>421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423</v>
      </c>
      <c r="B8" s="30"/>
      <c r="C8" s="31" t="s">
        <v>576</v>
      </c>
      <c r="D8" s="32" t="s">
        <v>393</v>
      </c>
      <c r="E8" s="91"/>
      <c r="F8" s="92"/>
      <c r="G8" s="66" t="s">
        <v>425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427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428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430</v>
      </c>
      <c r="B8" s="30"/>
      <c r="C8" s="31" t="s">
        <v>578</v>
      </c>
      <c r="D8" s="32" t="s">
        <v>393</v>
      </c>
      <c r="E8" s="91"/>
      <c r="F8" s="92"/>
      <c r="G8" s="66" t="s">
        <v>432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580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436</v>
      </c>
      <c r="B8" s="30"/>
      <c r="C8" s="31" t="s">
        <v>581</v>
      </c>
      <c r="D8" s="32" t="s">
        <v>393</v>
      </c>
      <c r="E8" s="91"/>
      <c r="F8" s="92"/>
      <c r="G8" s="66" t="s">
        <v>438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440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442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443</v>
      </c>
      <c r="B8" s="30"/>
      <c r="C8" s="31" t="s">
        <v>583</v>
      </c>
      <c r="D8" s="32" t="s">
        <v>393</v>
      </c>
      <c r="E8" s="91"/>
      <c r="F8" s="92"/>
      <c r="G8" s="66" t="s">
        <v>444</v>
      </c>
      <c r="H8" s="82"/>
      <c r="I8" s="175"/>
      <c r="J8" s="176"/>
    </row>
    <row r="9" spans="1:10" ht="12" customHeight="1">
      <c r="A9" s="22" t="s">
        <v>445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446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447</v>
      </c>
      <c r="B11" s="41"/>
      <c r="C11" s="31" t="s">
        <v>581</v>
      </c>
      <c r="D11" s="32" t="s">
        <v>393</v>
      </c>
      <c r="E11" s="91"/>
      <c r="F11" s="92"/>
      <c r="G11" s="79" t="s">
        <v>448</v>
      </c>
      <c r="H11" s="80"/>
      <c r="I11" s="175"/>
      <c r="J11" s="176"/>
    </row>
    <row r="12" spans="1:10" ht="12" customHeight="1">
      <c r="A12" s="22" t="s">
        <v>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585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103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586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587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588</v>
      </c>
      <c r="B8" s="30"/>
      <c r="C8" s="31" t="s">
        <v>589</v>
      </c>
      <c r="D8" s="32" t="s">
        <v>393</v>
      </c>
      <c r="E8" s="91"/>
      <c r="F8" s="92"/>
      <c r="G8" s="66" t="s">
        <v>590</v>
      </c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110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456</v>
      </c>
      <c r="B3" s="15"/>
      <c r="C3" s="16"/>
      <c r="D3" s="16"/>
      <c r="E3" s="16"/>
      <c r="F3" s="16"/>
      <c r="G3" s="8"/>
      <c r="H3" s="8"/>
      <c r="I3" s="16"/>
      <c r="J3" s="17" t="s">
        <v>77</v>
      </c>
    </row>
    <row r="4" spans="1:10" ht="15.75" customHeight="1">
      <c r="A4" s="18" t="s">
        <v>78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120</v>
      </c>
      <c r="J5" s="172"/>
    </row>
    <row r="6" spans="1:10" ht="12" customHeight="1">
      <c r="A6" s="35" t="s">
        <v>457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458</v>
      </c>
      <c r="B8" s="30"/>
      <c r="C8" s="31"/>
      <c r="D8" s="32" t="s">
        <v>459</v>
      </c>
      <c r="E8" s="91"/>
      <c r="F8" s="92"/>
      <c r="G8" s="66"/>
      <c r="H8" s="82"/>
      <c r="I8" s="175"/>
      <c r="J8" s="176"/>
    </row>
    <row r="9" spans="1:10" ht="12" customHeight="1">
      <c r="A9" s="22" t="s">
        <v>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2013-12-20T01:36:13Z</cp:lastPrinted>
  <dcterms:created xsi:type="dcterms:W3CDTF">2011-06-15T05:20:57Z</dcterms:created>
  <dcterms:modified xsi:type="dcterms:W3CDTF">2022-06-30T07:30:19Z</dcterms:modified>
  <cp:category/>
  <cp:version/>
  <cp:contentType/>
  <cp:contentStatus/>
</cp:coreProperties>
</file>